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实训计划\22-23-2实训\实训计划\"/>
    </mc:Choice>
  </mc:AlternateContent>
  <bookViews>
    <workbookView xWindow="-120" yWindow="-120" windowWidth="20730" windowHeight="11310" tabRatio="554"/>
  </bookViews>
  <sheets>
    <sheet name="实训总表" sheetId="31" r:id="rId1"/>
    <sheet name="实训总表 (打印)" sheetId="35" r:id="rId2"/>
    <sheet name="统计表" sheetId="8" r:id="rId3"/>
    <sheet name="实训区概况表" sheetId="21" r:id="rId4"/>
    <sheet name="实训计划调整表" sheetId="34" r:id="rId5"/>
    <sheet name="Sheet1" sheetId="33" state="hidden" r:id="rId6"/>
  </sheets>
  <externalReferences>
    <externalReference r:id="rId7"/>
  </externalReferences>
  <definedNames>
    <definedName name="_xlnm._FilterDatabase" localSheetId="0" hidden="1">实训总表!$A$4:$AY$708</definedName>
    <definedName name="_xlnm._FilterDatabase" localSheetId="1" hidden="1">'实训总表 (打印)'!$A$1:$F$724</definedName>
    <definedName name="_xlnm.Print_Titles" localSheetId="1">'实训总表 (打印)'!$A:$J,'实训总表 (打印)'!$1:$3</definedName>
    <definedName name="实训基地">[1]CityDictionary!$A$1:$A$17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6" i="35" l="1"/>
  <c r="K126" i="35"/>
  <c r="L126" i="35"/>
  <c r="M126" i="35"/>
  <c r="N126" i="35"/>
  <c r="O126" i="35"/>
  <c r="P126" i="35"/>
  <c r="Q126" i="35"/>
  <c r="R126" i="35"/>
  <c r="S126" i="35"/>
  <c r="T126" i="35"/>
  <c r="U126" i="35"/>
  <c r="V126" i="35"/>
  <c r="W126" i="35"/>
  <c r="X126" i="35"/>
  <c r="Y126" i="35"/>
  <c r="Z126" i="35"/>
  <c r="AA126" i="35"/>
  <c r="AB126" i="35"/>
  <c r="AC126" i="35"/>
  <c r="AD126" i="35"/>
  <c r="AE126" i="35"/>
  <c r="AF126" i="35"/>
  <c r="AG126" i="35"/>
  <c r="AH126" i="35"/>
  <c r="AI126" i="35"/>
  <c r="AJ126" i="35"/>
  <c r="AK126" i="35"/>
  <c r="AL126" i="35"/>
  <c r="AM126" i="35"/>
  <c r="AN126" i="35"/>
  <c r="AO126" i="35"/>
  <c r="AP126" i="35"/>
  <c r="AQ126" i="35"/>
  <c r="AR126" i="35"/>
  <c r="AS126" i="35"/>
  <c r="AT126" i="35"/>
  <c r="AU126" i="35"/>
  <c r="AV126" i="35"/>
  <c r="AW126" i="35"/>
  <c r="AX126" i="35"/>
  <c r="AY126" i="35"/>
  <c r="J126" i="35"/>
  <c r="K723" i="35" l="1"/>
  <c r="L723" i="35"/>
  <c r="M723" i="35"/>
  <c r="N723" i="35"/>
  <c r="O723" i="35"/>
  <c r="P723" i="35"/>
  <c r="Q723" i="35"/>
  <c r="R723" i="35"/>
  <c r="S723" i="35"/>
  <c r="T723" i="35"/>
  <c r="U723" i="35"/>
  <c r="V723" i="35"/>
  <c r="W723" i="35"/>
  <c r="X723" i="35"/>
  <c r="Y723" i="35"/>
  <c r="Z723" i="35"/>
  <c r="AA723" i="35"/>
  <c r="AB723" i="35"/>
  <c r="AC723" i="35"/>
  <c r="AD723" i="35"/>
  <c r="AE723" i="35"/>
  <c r="AF723" i="35"/>
  <c r="AG723" i="35"/>
  <c r="AH723" i="35"/>
  <c r="AI723" i="35"/>
  <c r="AJ723" i="35"/>
  <c r="AK723" i="35"/>
  <c r="AL723" i="35"/>
  <c r="AM723" i="35"/>
  <c r="AN723" i="35"/>
  <c r="AO723" i="35"/>
  <c r="AP723" i="35"/>
  <c r="AQ723" i="35"/>
  <c r="AR723" i="35"/>
  <c r="AS723" i="35"/>
  <c r="AT723" i="35"/>
  <c r="AU723" i="35"/>
  <c r="AV723" i="35"/>
  <c r="AW723" i="35"/>
  <c r="AX723" i="35"/>
  <c r="AY723" i="35"/>
  <c r="K714" i="35"/>
  <c r="L714" i="35"/>
  <c r="M714" i="35"/>
  <c r="N714" i="35"/>
  <c r="O714" i="35"/>
  <c r="P714" i="35"/>
  <c r="Q714" i="35"/>
  <c r="R714" i="35"/>
  <c r="S714" i="35"/>
  <c r="T714" i="35"/>
  <c r="U714" i="35"/>
  <c r="V714" i="35"/>
  <c r="W714" i="35"/>
  <c r="X714" i="35"/>
  <c r="Y714" i="35"/>
  <c r="Z714" i="35"/>
  <c r="AA714" i="35"/>
  <c r="AB714" i="35"/>
  <c r="AC714" i="35"/>
  <c r="AD714" i="35"/>
  <c r="AE714" i="35"/>
  <c r="AF714" i="35"/>
  <c r="AG714" i="35"/>
  <c r="AH714" i="35"/>
  <c r="AI714" i="35"/>
  <c r="AJ714" i="35"/>
  <c r="AK714" i="35"/>
  <c r="AL714" i="35"/>
  <c r="AM714" i="35"/>
  <c r="AN714" i="35"/>
  <c r="AO714" i="35"/>
  <c r="AP714" i="35"/>
  <c r="AQ714" i="35"/>
  <c r="AR714" i="35"/>
  <c r="AS714" i="35"/>
  <c r="AT714" i="35"/>
  <c r="AU714" i="35"/>
  <c r="AV714" i="35"/>
  <c r="AW714" i="35"/>
  <c r="AX714" i="35"/>
  <c r="AY714" i="35"/>
  <c r="K637" i="35"/>
  <c r="L637" i="35"/>
  <c r="M637" i="35"/>
  <c r="N637" i="35"/>
  <c r="O637" i="35"/>
  <c r="P637" i="35"/>
  <c r="Q637" i="35"/>
  <c r="R637" i="35"/>
  <c r="S637" i="35"/>
  <c r="T637" i="35"/>
  <c r="U637" i="35"/>
  <c r="V637" i="35"/>
  <c r="W637" i="35"/>
  <c r="X637" i="35"/>
  <c r="Y637" i="35"/>
  <c r="Z637" i="35"/>
  <c r="AA637" i="35"/>
  <c r="AB637" i="35"/>
  <c r="AC637" i="35"/>
  <c r="AD637" i="35"/>
  <c r="AE637" i="35"/>
  <c r="AF637" i="35"/>
  <c r="AG637" i="35"/>
  <c r="AH637" i="35"/>
  <c r="AI637" i="35"/>
  <c r="AJ637" i="35"/>
  <c r="AK637" i="35"/>
  <c r="AL637" i="35"/>
  <c r="AM637" i="35"/>
  <c r="AN637" i="35"/>
  <c r="AO637" i="35"/>
  <c r="AP637" i="35"/>
  <c r="AQ637" i="35"/>
  <c r="AR637" i="35"/>
  <c r="AS637" i="35"/>
  <c r="AT637" i="35"/>
  <c r="AU637" i="35"/>
  <c r="AV637" i="35"/>
  <c r="AW637" i="35"/>
  <c r="AX637" i="35"/>
  <c r="AY637" i="35"/>
  <c r="K600" i="35"/>
  <c r="L600" i="35"/>
  <c r="M600" i="35"/>
  <c r="N600" i="35"/>
  <c r="O600" i="35"/>
  <c r="P600" i="35"/>
  <c r="Q600" i="35"/>
  <c r="R600" i="35"/>
  <c r="S600" i="35"/>
  <c r="T600" i="35"/>
  <c r="U600" i="35"/>
  <c r="V600" i="35"/>
  <c r="W600" i="35"/>
  <c r="X600" i="35"/>
  <c r="Y600" i="35"/>
  <c r="Z600" i="35"/>
  <c r="AA600" i="35"/>
  <c r="AB600" i="35"/>
  <c r="AC600" i="35"/>
  <c r="AD600" i="35"/>
  <c r="AE600" i="35"/>
  <c r="AF600" i="35"/>
  <c r="AG600" i="35"/>
  <c r="AH600" i="35"/>
  <c r="AI600" i="35"/>
  <c r="AJ600" i="35"/>
  <c r="AK600" i="35"/>
  <c r="AL600" i="35"/>
  <c r="AM600" i="35"/>
  <c r="AN600" i="35"/>
  <c r="AO600" i="35"/>
  <c r="AP600" i="35"/>
  <c r="AQ600" i="35"/>
  <c r="AR600" i="35"/>
  <c r="AS600" i="35"/>
  <c r="AT600" i="35"/>
  <c r="AU600" i="35"/>
  <c r="AV600" i="35"/>
  <c r="AW600" i="35"/>
  <c r="AX600" i="35"/>
  <c r="AY600" i="35"/>
  <c r="K551" i="35"/>
  <c r="L551" i="35"/>
  <c r="M551" i="35"/>
  <c r="N551" i="35"/>
  <c r="O551" i="35"/>
  <c r="P551" i="35"/>
  <c r="Q551" i="35"/>
  <c r="R551" i="35"/>
  <c r="S551" i="35"/>
  <c r="T551" i="35"/>
  <c r="U551" i="35"/>
  <c r="V551" i="35"/>
  <c r="W551" i="35"/>
  <c r="X551" i="35"/>
  <c r="Y551" i="35"/>
  <c r="Z551" i="35"/>
  <c r="AA551" i="35"/>
  <c r="AB551" i="35"/>
  <c r="AC551" i="35"/>
  <c r="AD551" i="35"/>
  <c r="AE551" i="35"/>
  <c r="AF551" i="35"/>
  <c r="AG551" i="35"/>
  <c r="AH551" i="35"/>
  <c r="AI551" i="35"/>
  <c r="AJ551" i="35"/>
  <c r="AK551" i="35"/>
  <c r="AL551" i="35"/>
  <c r="AM551" i="35"/>
  <c r="AN551" i="35"/>
  <c r="AO551" i="35"/>
  <c r="AP551" i="35"/>
  <c r="AQ551" i="35"/>
  <c r="AR551" i="35"/>
  <c r="AS551" i="35"/>
  <c r="AT551" i="35"/>
  <c r="AU551" i="35"/>
  <c r="AV551" i="35"/>
  <c r="AW551" i="35"/>
  <c r="AX551" i="35"/>
  <c r="AY551" i="35"/>
  <c r="K513" i="35"/>
  <c r="L513" i="35"/>
  <c r="M513" i="35"/>
  <c r="N513" i="35"/>
  <c r="O513" i="35"/>
  <c r="P513" i="35"/>
  <c r="Q513" i="35"/>
  <c r="R513" i="35"/>
  <c r="S513" i="35"/>
  <c r="T513" i="35"/>
  <c r="U513" i="35"/>
  <c r="V513" i="35"/>
  <c r="W513" i="35"/>
  <c r="X513" i="35"/>
  <c r="Y513" i="35"/>
  <c r="Z513" i="35"/>
  <c r="AA513" i="35"/>
  <c r="AB513" i="35"/>
  <c r="AC513" i="35"/>
  <c r="AD513" i="35"/>
  <c r="AE513" i="35"/>
  <c r="AF513" i="35"/>
  <c r="AG513" i="35"/>
  <c r="AH513" i="35"/>
  <c r="AI513" i="35"/>
  <c r="AJ513" i="35"/>
  <c r="AK513" i="35"/>
  <c r="AL513" i="35"/>
  <c r="AM513" i="35"/>
  <c r="AN513" i="35"/>
  <c r="AO513" i="35"/>
  <c r="AP513" i="35"/>
  <c r="AQ513" i="35"/>
  <c r="AR513" i="35"/>
  <c r="AS513" i="35"/>
  <c r="AT513" i="35"/>
  <c r="AU513" i="35"/>
  <c r="AV513" i="35"/>
  <c r="AW513" i="35"/>
  <c r="AX513" i="35"/>
  <c r="AY513" i="35"/>
  <c r="K482" i="35"/>
  <c r="L482" i="35"/>
  <c r="M482" i="35"/>
  <c r="N482" i="35"/>
  <c r="O482" i="35"/>
  <c r="P482" i="35"/>
  <c r="Q482" i="35"/>
  <c r="R482" i="35"/>
  <c r="S482" i="35"/>
  <c r="T482" i="35"/>
  <c r="U482" i="35"/>
  <c r="V482" i="35"/>
  <c r="W482" i="35"/>
  <c r="X482" i="35"/>
  <c r="Y482" i="35"/>
  <c r="Z482" i="35"/>
  <c r="AA482" i="35"/>
  <c r="AB482" i="35"/>
  <c r="AC482" i="35"/>
  <c r="AD482" i="35"/>
  <c r="AE482" i="35"/>
  <c r="AF482" i="35"/>
  <c r="AG482" i="35"/>
  <c r="AH482" i="35"/>
  <c r="AI482" i="35"/>
  <c r="AJ482" i="35"/>
  <c r="AK482" i="35"/>
  <c r="AL482" i="35"/>
  <c r="AM482" i="35"/>
  <c r="AN482" i="35"/>
  <c r="AO482" i="35"/>
  <c r="AP482" i="35"/>
  <c r="AQ482" i="35"/>
  <c r="AR482" i="35"/>
  <c r="AS482" i="35"/>
  <c r="AT482" i="35"/>
  <c r="AU482" i="35"/>
  <c r="AV482" i="35"/>
  <c r="AW482" i="35"/>
  <c r="AX482" i="35"/>
  <c r="AY482" i="35"/>
  <c r="K424" i="35"/>
  <c r="L424" i="35"/>
  <c r="M424" i="35"/>
  <c r="N424" i="35"/>
  <c r="O424" i="35"/>
  <c r="P424" i="35"/>
  <c r="Q424" i="35"/>
  <c r="R424" i="35"/>
  <c r="S424" i="35"/>
  <c r="T424" i="35"/>
  <c r="U424" i="35"/>
  <c r="V424" i="35"/>
  <c r="W424" i="35"/>
  <c r="X424" i="35"/>
  <c r="Y424" i="35"/>
  <c r="Z424" i="35"/>
  <c r="AA424" i="35"/>
  <c r="AB424" i="35"/>
  <c r="AC424" i="35"/>
  <c r="AD424" i="35"/>
  <c r="AE424" i="35"/>
  <c r="AF424" i="35"/>
  <c r="AG424" i="35"/>
  <c r="AH424" i="35"/>
  <c r="AI424" i="35"/>
  <c r="AJ424" i="35"/>
  <c r="AK424" i="35"/>
  <c r="AL424" i="35"/>
  <c r="AM424" i="35"/>
  <c r="AN424" i="35"/>
  <c r="AO424" i="35"/>
  <c r="AP424" i="35"/>
  <c r="AQ424" i="35"/>
  <c r="AR424" i="35"/>
  <c r="AS424" i="35"/>
  <c r="AT424" i="35"/>
  <c r="AU424" i="35"/>
  <c r="AV424" i="35"/>
  <c r="AW424" i="35"/>
  <c r="AX424" i="35"/>
  <c r="AY424" i="35"/>
  <c r="K413" i="35"/>
  <c r="L413" i="35"/>
  <c r="M413" i="35"/>
  <c r="N413" i="35"/>
  <c r="O413" i="35"/>
  <c r="P413" i="35"/>
  <c r="Q413" i="35"/>
  <c r="R413" i="35"/>
  <c r="S413" i="35"/>
  <c r="T413" i="35"/>
  <c r="U413" i="35"/>
  <c r="V413" i="35"/>
  <c r="W413" i="35"/>
  <c r="X413" i="35"/>
  <c r="Y413" i="35"/>
  <c r="Z413" i="35"/>
  <c r="AA413" i="35"/>
  <c r="AB413" i="35"/>
  <c r="AC413" i="35"/>
  <c r="AD413" i="35"/>
  <c r="AE413" i="35"/>
  <c r="AF413" i="35"/>
  <c r="AG413" i="35"/>
  <c r="AH413" i="35"/>
  <c r="AI413" i="35"/>
  <c r="AJ413" i="35"/>
  <c r="AK413" i="35"/>
  <c r="AL413" i="35"/>
  <c r="AM413" i="35"/>
  <c r="AN413" i="35"/>
  <c r="AO413" i="35"/>
  <c r="AP413" i="35"/>
  <c r="AQ413" i="35"/>
  <c r="AR413" i="35"/>
  <c r="AS413" i="35"/>
  <c r="AT413" i="35"/>
  <c r="AU413" i="35"/>
  <c r="AV413" i="35"/>
  <c r="AW413" i="35"/>
  <c r="AX413" i="35"/>
  <c r="AY413" i="35"/>
  <c r="K350" i="35"/>
  <c r="L350" i="35"/>
  <c r="M350" i="35"/>
  <c r="N350" i="35"/>
  <c r="O350" i="35"/>
  <c r="P350" i="35"/>
  <c r="Q350" i="35"/>
  <c r="R350" i="35"/>
  <c r="S350" i="35"/>
  <c r="T350" i="35"/>
  <c r="U350" i="35"/>
  <c r="V350" i="35"/>
  <c r="W350" i="35"/>
  <c r="X350" i="35"/>
  <c r="Y350" i="35"/>
  <c r="Z350" i="35"/>
  <c r="AA350" i="35"/>
  <c r="AB350" i="35"/>
  <c r="AC350" i="35"/>
  <c r="AD350" i="35"/>
  <c r="AE350" i="35"/>
  <c r="AF350" i="35"/>
  <c r="AG350" i="35"/>
  <c r="AH350" i="35"/>
  <c r="AI350" i="35"/>
  <c r="AJ350" i="35"/>
  <c r="AK350" i="35"/>
  <c r="AL350" i="35"/>
  <c r="AM350" i="35"/>
  <c r="AN350" i="35"/>
  <c r="AO350" i="35"/>
  <c r="AP350" i="35"/>
  <c r="AQ350" i="35"/>
  <c r="AR350" i="35"/>
  <c r="AS350" i="35"/>
  <c r="AT350" i="35"/>
  <c r="AU350" i="35"/>
  <c r="AV350" i="35"/>
  <c r="AW350" i="35"/>
  <c r="AX350" i="35"/>
  <c r="AY350" i="35"/>
  <c r="K345" i="35"/>
  <c r="L345" i="35"/>
  <c r="M345" i="35"/>
  <c r="N345" i="35"/>
  <c r="O345" i="35"/>
  <c r="P345" i="35"/>
  <c r="Q345" i="35"/>
  <c r="R345" i="35"/>
  <c r="S345" i="35"/>
  <c r="T345" i="35"/>
  <c r="U345" i="35"/>
  <c r="V345" i="35"/>
  <c r="W345" i="35"/>
  <c r="X345" i="35"/>
  <c r="Y345" i="35"/>
  <c r="Z345" i="35"/>
  <c r="AA345" i="35"/>
  <c r="AB345" i="35"/>
  <c r="AC345" i="35"/>
  <c r="AD345" i="35"/>
  <c r="AE345" i="35"/>
  <c r="AF345" i="35"/>
  <c r="AG345" i="35"/>
  <c r="AH345" i="35"/>
  <c r="AI345" i="35"/>
  <c r="AJ345" i="35"/>
  <c r="AK345" i="35"/>
  <c r="AL345" i="35"/>
  <c r="AM345" i="35"/>
  <c r="AN345" i="35"/>
  <c r="AO345" i="35"/>
  <c r="AP345" i="35"/>
  <c r="AQ345" i="35"/>
  <c r="AR345" i="35"/>
  <c r="AS345" i="35"/>
  <c r="AT345" i="35"/>
  <c r="AU345" i="35"/>
  <c r="AV345" i="35"/>
  <c r="AW345" i="35"/>
  <c r="AX345" i="35"/>
  <c r="AY345" i="35"/>
  <c r="K332" i="35"/>
  <c r="L332" i="35"/>
  <c r="M332" i="35"/>
  <c r="N332" i="35"/>
  <c r="O332" i="35"/>
  <c r="P332" i="35"/>
  <c r="Q332" i="35"/>
  <c r="R332" i="35"/>
  <c r="S332" i="35"/>
  <c r="T332" i="35"/>
  <c r="U332" i="35"/>
  <c r="V332" i="35"/>
  <c r="W332" i="35"/>
  <c r="X332" i="35"/>
  <c r="Y332" i="35"/>
  <c r="Z332" i="35"/>
  <c r="AA332" i="35"/>
  <c r="AB332" i="35"/>
  <c r="AC332" i="35"/>
  <c r="AD332" i="35"/>
  <c r="AE332" i="35"/>
  <c r="AF332" i="35"/>
  <c r="AG332" i="35"/>
  <c r="AH332" i="35"/>
  <c r="AI332" i="35"/>
  <c r="AJ332" i="35"/>
  <c r="AK332" i="35"/>
  <c r="AL332" i="35"/>
  <c r="AM332" i="35"/>
  <c r="AN332" i="35"/>
  <c r="AO332" i="35"/>
  <c r="AP332" i="35"/>
  <c r="AQ332" i="35"/>
  <c r="AR332" i="35"/>
  <c r="AS332" i="35"/>
  <c r="AT332" i="35"/>
  <c r="AU332" i="35"/>
  <c r="AV332" i="35"/>
  <c r="AW332" i="35"/>
  <c r="AX332" i="35"/>
  <c r="AY332" i="35"/>
  <c r="K221" i="35"/>
  <c r="L221" i="35"/>
  <c r="M221" i="35"/>
  <c r="N221" i="35"/>
  <c r="O221" i="35"/>
  <c r="P221" i="35"/>
  <c r="Q221" i="35"/>
  <c r="R221" i="35"/>
  <c r="S221" i="35"/>
  <c r="T221" i="35"/>
  <c r="U221" i="35"/>
  <c r="V221" i="35"/>
  <c r="W221" i="35"/>
  <c r="X221" i="35"/>
  <c r="Y221" i="35"/>
  <c r="Z221" i="35"/>
  <c r="AA221" i="35"/>
  <c r="AB221" i="35"/>
  <c r="AC221" i="35"/>
  <c r="AD221" i="35"/>
  <c r="AE221" i="35"/>
  <c r="AF221" i="35"/>
  <c r="AG221" i="35"/>
  <c r="AH221" i="35"/>
  <c r="AI221" i="35"/>
  <c r="AJ221" i="35"/>
  <c r="AK221" i="35"/>
  <c r="AL221" i="35"/>
  <c r="AM221" i="35"/>
  <c r="AN221" i="35"/>
  <c r="AO221" i="35"/>
  <c r="AP221" i="35"/>
  <c r="AQ221" i="35"/>
  <c r="AR221" i="35"/>
  <c r="AS221" i="35"/>
  <c r="AT221" i="35"/>
  <c r="AU221" i="35"/>
  <c r="AV221" i="35"/>
  <c r="AW221" i="35"/>
  <c r="AX221" i="35"/>
  <c r="AY221" i="35"/>
  <c r="K186" i="35"/>
  <c r="L186" i="35"/>
  <c r="M186" i="35"/>
  <c r="N186" i="35"/>
  <c r="O186" i="35"/>
  <c r="P186" i="35"/>
  <c r="Q186" i="35"/>
  <c r="R186" i="35"/>
  <c r="S186" i="35"/>
  <c r="T186" i="35"/>
  <c r="U186" i="35"/>
  <c r="V186" i="35"/>
  <c r="W186" i="35"/>
  <c r="X186" i="35"/>
  <c r="Y186" i="35"/>
  <c r="Z186" i="35"/>
  <c r="AA186" i="35"/>
  <c r="AB186" i="35"/>
  <c r="AC186" i="35"/>
  <c r="AD186" i="35"/>
  <c r="AE186" i="35"/>
  <c r="AF186" i="35"/>
  <c r="AG186" i="35"/>
  <c r="AH186" i="35"/>
  <c r="AI186" i="35"/>
  <c r="AJ186" i="35"/>
  <c r="AK186" i="35"/>
  <c r="AL186" i="35"/>
  <c r="AM186" i="35"/>
  <c r="AN186" i="35"/>
  <c r="AO186" i="35"/>
  <c r="AP186" i="35"/>
  <c r="AQ186" i="35"/>
  <c r="AR186" i="35"/>
  <c r="AS186" i="35"/>
  <c r="AT186" i="35"/>
  <c r="AU186" i="35"/>
  <c r="AV186" i="35"/>
  <c r="AW186" i="35"/>
  <c r="AX186" i="35"/>
  <c r="AY186" i="35"/>
  <c r="K115" i="35"/>
  <c r="L115" i="35"/>
  <c r="M115" i="35"/>
  <c r="N115" i="35"/>
  <c r="O115" i="35"/>
  <c r="P115" i="35"/>
  <c r="Q115" i="35"/>
  <c r="R115" i="35"/>
  <c r="S115" i="35"/>
  <c r="T115" i="35"/>
  <c r="U115" i="35"/>
  <c r="V115" i="35"/>
  <c r="W115" i="35"/>
  <c r="X115" i="35"/>
  <c r="Y115" i="35"/>
  <c r="Z115" i="35"/>
  <c r="AA115" i="35"/>
  <c r="AB115" i="35"/>
  <c r="AC115" i="35"/>
  <c r="AD115" i="35"/>
  <c r="AE115" i="35"/>
  <c r="AF115" i="35"/>
  <c r="AG115" i="35"/>
  <c r="AH115" i="35"/>
  <c r="AI115" i="35"/>
  <c r="AJ115" i="35"/>
  <c r="AK115" i="35"/>
  <c r="AL115" i="35"/>
  <c r="AM115" i="35"/>
  <c r="AN115" i="35"/>
  <c r="AO115" i="35"/>
  <c r="AP115" i="35"/>
  <c r="AQ115" i="35"/>
  <c r="AR115" i="35"/>
  <c r="AS115" i="35"/>
  <c r="AT115" i="35"/>
  <c r="AU115" i="35"/>
  <c r="AV115" i="35"/>
  <c r="AW115" i="35"/>
  <c r="AX115" i="35"/>
  <c r="AY115" i="35"/>
  <c r="K35" i="35"/>
  <c r="L35" i="35"/>
  <c r="M35" i="35"/>
  <c r="N35" i="35"/>
  <c r="O35" i="35"/>
  <c r="P35" i="35"/>
  <c r="Q35" i="35"/>
  <c r="R35" i="35"/>
  <c r="S35" i="35"/>
  <c r="T35" i="35"/>
  <c r="U35" i="35"/>
  <c r="V35" i="35"/>
  <c r="W35" i="35"/>
  <c r="X35" i="35"/>
  <c r="Y35" i="35"/>
  <c r="Z35" i="35"/>
  <c r="AA35" i="35"/>
  <c r="AB35" i="35"/>
  <c r="AC35" i="35"/>
  <c r="AD35" i="35"/>
  <c r="AE35" i="35"/>
  <c r="AF35" i="35"/>
  <c r="AG35" i="35"/>
  <c r="AH35" i="35"/>
  <c r="AI35" i="35"/>
  <c r="AJ35" i="35"/>
  <c r="AK35" i="35"/>
  <c r="AL35" i="35"/>
  <c r="AM35" i="35"/>
  <c r="AN35" i="35"/>
  <c r="AO35" i="35"/>
  <c r="AP35" i="35"/>
  <c r="AQ35" i="35"/>
  <c r="AR35" i="35"/>
  <c r="AS35" i="35"/>
  <c r="AT35" i="35"/>
  <c r="AU35" i="35"/>
  <c r="AV35" i="35"/>
  <c r="AW35" i="35"/>
  <c r="AX35" i="35"/>
  <c r="AY35" i="35"/>
  <c r="J424" i="35"/>
  <c r="J115" i="35"/>
  <c r="J35" i="35"/>
  <c r="J723" i="35"/>
  <c r="J714" i="35"/>
  <c r="J724" i="35" s="1"/>
  <c r="J637" i="35"/>
  <c r="J600" i="35"/>
  <c r="J551" i="35"/>
  <c r="J513" i="35"/>
  <c r="J482" i="35"/>
  <c r="J413" i="35"/>
  <c r="J350" i="35"/>
  <c r="J345" i="35"/>
  <c r="J332" i="35"/>
  <c r="J221" i="35"/>
  <c r="AO724" i="35" l="1"/>
  <c r="AC724" i="35"/>
  <c r="U724" i="35"/>
  <c r="W724" i="35"/>
  <c r="S724" i="35"/>
  <c r="O724" i="35"/>
  <c r="K724" i="35"/>
  <c r="AV724" i="35"/>
  <c r="AR724" i="35"/>
  <c r="AN724" i="35"/>
  <c r="AJ724" i="35"/>
  <c r="AF724" i="35"/>
  <c r="AB724" i="35"/>
  <c r="X724" i="35"/>
  <c r="T724" i="35"/>
  <c r="P724" i="35"/>
  <c r="L724" i="35"/>
  <c r="AW724" i="35"/>
  <c r="AK724" i="35"/>
  <c r="Y724" i="35"/>
  <c r="Q724" i="35"/>
  <c r="AY724" i="35"/>
  <c r="AU724" i="35"/>
  <c r="AQ724" i="35"/>
  <c r="AM724" i="35"/>
  <c r="AI724" i="35"/>
  <c r="AE724" i="35"/>
  <c r="AA724" i="35"/>
  <c r="AS724" i="35"/>
  <c r="AG724" i="35"/>
  <c r="M724" i="35"/>
  <c r="AX724" i="35"/>
  <c r="AT724" i="35"/>
  <c r="AP724" i="35"/>
  <c r="AL724" i="35"/>
  <c r="AH724" i="35"/>
  <c r="AD724" i="35"/>
  <c r="Z724" i="35"/>
  <c r="V724" i="35"/>
  <c r="R724" i="35"/>
  <c r="N724" i="35"/>
  <c r="J708" i="31"/>
  <c r="I3" i="8" l="1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2" i="8"/>
  <c r="B19" i="8"/>
  <c r="C19" i="8"/>
  <c r="D19" i="8"/>
  <c r="E19" i="8"/>
  <c r="F19" i="8"/>
  <c r="G19" i="8"/>
  <c r="H19" i="8"/>
  <c r="I19" i="8" l="1"/>
</calcChain>
</file>

<file path=xl/comments1.xml><?xml version="1.0" encoding="utf-8"?>
<comments xmlns="http://schemas.openxmlformats.org/spreadsheetml/2006/main">
  <authors>
    <author>WJN</author>
    <author>xu</author>
  </authors>
  <commentList>
    <comment ref="O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A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C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3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S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U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Q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S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U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W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Y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C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E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G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W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Y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C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E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G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F8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J8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K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M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K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M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L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N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I10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改为上午</t>
        </r>
      </text>
    </comment>
    <comment ref="AO1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Q1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I11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V1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1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1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I15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I1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改为5.29-6.4下午</t>
        </r>
      </text>
    </comment>
    <comment ref="I20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AK2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2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2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2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2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改为2.27-3.26上午，3.27-4.2下午</t>
        </r>
      </text>
    </comment>
    <comment ref="I267" authorId="0" shapeId="0">
      <text>
        <r>
          <rPr>
            <b/>
            <sz val="9"/>
            <color indexed="81"/>
            <rFont val="宋体"/>
            <family val="3"/>
            <charset val="134"/>
          </rPr>
          <t>WJN:改为3.27-4.23上午</t>
        </r>
      </text>
    </comment>
    <comment ref="P3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Q3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P33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33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M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3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3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改为2.20-3.5下午</t>
        </r>
      </text>
    </comment>
    <comment ref="I35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R3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S3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T3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U3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V3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W3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X36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Y36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B3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C3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I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AD37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E37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F3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G3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I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I40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取消第三周、第四周上午</t>
        </r>
      </text>
    </comment>
    <comment ref="L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4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I40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取消第三、第四周上午</t>
        </r>
      </text>
    </comment>
    <comment ref="L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4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I4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取消第三、第四周上午</t>
        </r>
      </text>
    </comment>
    <comment ref="L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4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I4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取消第三、第四周上午</t>
        </r>
      </text>
    </comment>
    <comment ref="L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4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I4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取消第三、第四周上午</t>
        </r>
      </text>
    </comment>
    <comment ref="L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4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4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取消第三、第四、第五、第六周下午</t>
        </r>
      </text>
    </comment>
    <comment ref="M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4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I41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取消第三、第四、第五、第六周下午</t>
        </r>
      </text>
    </comment>
    <comment ref="M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4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N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M4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O4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M4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4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4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4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4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4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4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4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4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4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4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4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4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4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4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4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4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4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4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4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4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4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4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4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4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4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O4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4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4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4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4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4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4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4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Q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R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U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V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X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Y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Z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A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B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C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D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E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F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G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H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I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J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K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L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M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N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O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P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Q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R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S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T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U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P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R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T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V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X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Z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B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D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F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H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J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L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N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P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I44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取消第四、六、七、十六、十七周上午</t>
        </r>
      </text>
    </comment>
    <comment ref="P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S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U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W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Y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A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C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E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G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I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K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M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O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Q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Q4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4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4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4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4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V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X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D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4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R4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T46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6、7</t>
        </r>
      </text>
    </comment>
    <comment ref="AU46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6、7</t>
        </r>
      </text>
    </comment>
    <comment ref="AV46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W46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T4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6、7</t>
        </r>
      </text>
    </comment>
    <comment ref="AV4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U4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6、7</t>
        </r>
      </text>
    </comment>
    <comment ref="AW4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L4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N4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T47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V47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T47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I47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AB48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D48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B48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I48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AJ4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L4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J4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L4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N4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P4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R4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I49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I49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AQ4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S4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L5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5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5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5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5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5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509" authorId="1" shapeId="0">
      <text>
        <r>
          <rPr>
            <b/>
            <sz val="9"/>
            <color indexed="81"/>
            <rFont val="宋体"/>
            <family val="3"/>
            <charset val="134"/>
          </rPr>
          <t>xu:冲突，取消第14、15、16、17、18周上午</t>
        </r>
      </text>
    </comment>
    <comment ref="L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5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取消第14、15、16、17、18周上午</t>
        </r>
      </text>
    </comment>
    <comment ref="L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5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5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5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I5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取消第14、15、16、17、18周上午</t>
        </r>
      </text>
    </comment>
    <comment ref="L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5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5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5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5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I51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取消第14、15、16、17、18周上午</t>
        </r>
      </text>
    </comment>
    <comment ref="L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51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51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51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51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取消第四、第五、第十四周周上午</t>
        </r>
      </text>
    </comment>
    <comment ref="L5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5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Q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S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U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5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5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5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5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L5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5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5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5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5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P5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Q5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Q5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R5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T5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V5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X5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R5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R5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S5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S5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I55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改为3.13-4.2上午</t>
        </r>
      </text>
    </comment>
    <comment ref="I55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I55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改为3.13-4.2下午</t>
        </r>
      </text>
    </comment>
    <comment ref="I55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U5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D56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E56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H5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I5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J5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K5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L5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5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5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5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I588" authorId="1" shapeId="0">
      <text>
        <r>
          <rPr>
            <b/>
            <sz val="9"/>
            <color indexed="81"/>
            <rFont val="宋体"/>
            <family val="3"/>
            <charset val="134"/>
          </rPr>
          <t>xu:第4、5周改为网络安全实训室一</t>
        </r>
      </text>
    </comment>
    <comment ref="L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5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5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第4、5周改为网络安全实训室一</t>
        </r>
      </text>
    </comment>
    <comment ref="L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5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59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I59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取消第四、第五周周四上午</t>
        </r>
      </text>
    </comment>
    <comment ref="L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5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5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5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I59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第4、5周改为网络安全实训室一</t>
        </r>
      </text>
    </comment>
    <comment ref="M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5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5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I59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第4、5周改为网络安全实训室一</t>
        </r>
      </text>
    </comment>
    <comment ref="M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Q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S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U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W5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I59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取消第四、第五周周五下午</t>
        </r>
      </text>
    </comment>
    <comment ref="M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5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6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0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60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60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60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60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60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60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60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60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60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60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60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S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T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U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R6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6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E6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I6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K6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M6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O6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6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R6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T6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V6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T6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L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6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62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6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6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6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6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6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6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6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6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I6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取消第10、11周上午</t>
        </r>
      </text>
    </comment>
    <comment ref="L6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3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63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6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I65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I65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M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6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66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66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T66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T66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I66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Z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C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G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Z6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6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C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7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E67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7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7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7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7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7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67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67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67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6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6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6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Y68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8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M68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6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N6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O6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S6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I69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R7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X7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P7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R70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</commentList>
</comments>
</file>

<file path=xl/comments2.xml><?xml version="1.0" encoding="utf-8"?>
<comments xmlns="http://schemas.openxmlformats.org/spreadsheetml/2006/main">
  <authors>
    <author>WJN</author>
    <author>xu</author>
  </authors>
  <commentList>
    <comment ref="O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A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C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2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3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S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U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Q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S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U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W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Y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C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E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G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W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Y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C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E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G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F8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J8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K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M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K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M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L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N9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I10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改为上午</t>
        </r>
      </text>
    </comment>
    <comment ref="AO1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Q1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I11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V1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1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12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I15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I17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改为5.29-6.4下午</t>
        </r>
      </text>
    </comment>
    <comment ref="I2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AK2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2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2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2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2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改为2.27-3.26上午，3.27-4.2下午</t>
        </r>
      </text>
    </comment>
    <comment ref="I271" authorId="0" shapeId="0">
      <text>
        <r>
          <rPr>
            <b/>
            <sz val="9"/>
            <color indexed="81"/>
            <rFont val="宋体"/>
            <family val="3"/>
            <charset val="134"/>
          </rPr>
          <t>WJN:改为3.27-4.23上午</t>
        </r>
      </text>
    </comment>
    <comment ref="P3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Q3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P3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33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M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3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3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35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改为2.20-3.5下午</t>
        </r>
      </text>
    </comment>
    <comment ref="I35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R3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S3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T36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U36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V37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W37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X3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Y3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B3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C3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I38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AD38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E38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F3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G3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I39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I41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取消第三周、第四周上午</t>
        </r>
      </text>
    </comment>
    <comment ref="L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4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I4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取消第三、第四周上午</t>
        </r>
      </text>
    </comment>
    <comment ref="L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4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I4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取消第三、第四周上午</t>
        </r>
      </text>
    </comment>
    <comment ref="L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4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I4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取消第三、第四周上午</t>
        </r>
      </text>
    </comment>
    <comment ref="L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4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I41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取消第三、第四周上午</t>
        </r>
      </text>
    </comment>
    <comment ref="L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4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41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取消第三、第四、第五、第六周下午</t>
        </r>
      </text>
    </comment>
    <comment ref="M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4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I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取消第三、第四、第五、第六周下午</t>
        </r>
      </text>
    </comment>
    <comment ref="M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4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4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N4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M4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O43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M4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43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4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4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4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4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4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4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4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4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4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4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4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4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O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4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4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4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4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4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4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4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4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4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4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4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4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4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4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4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4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4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4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Q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R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U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V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X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Y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Z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A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B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C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D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E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F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G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H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I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J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K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L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M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N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O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P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Q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R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S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T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U4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P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R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T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V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X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Z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B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D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F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H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J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L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N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P4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I45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取消第四、六、七、十六、十七周上午</t>
        </r>
      </text>
    </comment>
    <comment ref="P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4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S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U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W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Y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A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C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E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G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I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K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M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O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Q4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Q4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4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4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4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4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4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46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V46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X46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D4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4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4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4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4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4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4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47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R4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T4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6、7</t>
        </r>
      </text>
    </comment>
    <comment ref="AU4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6、7</t>
        </r>
      </text>
    </comment>
    <comment ref="AV4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W4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T47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6、7</t>
        </r>
      </text>
    </comment>
    <comment ref="AV47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U4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6、7</t>
        </r>
      </text>
    </comment>
    <comment ref="AW4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L48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N48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T4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V4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T4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I4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AB4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D49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B4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I49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AJ4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L49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J50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L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N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P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R5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I50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I5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AQ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S5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L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5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1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5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1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5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520" authorId="1" shapeId="0">
      <text>
        <r>
          <rPr>
            <b/>
            <sz val="9"/>
            <color indexed="81"/>
            <rFont val="宋体"/>
            <family val="3"/>
            <charset val="134"/>
          </rPr>
          <t>xu:冲突，取消第14、15、16、17、18周上午</t>
        </r>
      </text>
    </comment>
    <comment ref="L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52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取消第14、15、16、17、18周上午</t>
        </r>
      </text>
    </comment>
    <comment ref="L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5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52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2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52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I52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取消第14、15、16、17、18周上午</t>
        </r>
      </text>
    </comment>
    <comment ref="L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5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52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52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52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I52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取消第14、15、16、17、18周上午</t>
        </r>
      </text>
    </comment>
    <comment ref="L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52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52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52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52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取消第四、第五、第十四周周上午</t>
        </r>
      </text>
    </comment>
    <comment ref="L5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52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52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Q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S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U52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5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5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52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5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5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5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53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5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L5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5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5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54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5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P5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Q5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Q5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R5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T5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V5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X5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R5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R56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S56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S56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I56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改为3.13-4.2上午</t>
        </r>
      </text>
    </comment>
    <comment ref="I56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I57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改为3.13-4.2下午</t>
        </r>
      </text>
    </comment>
    <comment ref="I57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U5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D57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E57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H58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I58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J58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K58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L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5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5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5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I601" authorId="1" shapeId="0">
      <text>
        <r>
          <rPr>
            <b/>
            <sz val="9"/>
            <color indexed="81"/>
            <rFont val="宋体"/>
            <family val="3"/>
            <charset val="134"/>
          </rPr>
          <t>xu:第4、5周改为网络安全实训室一</t>
        </r>
      </text>
    </comment>
    <comment ref="L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6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6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60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第4、5周改为网络安全实训室一</t>
        </r>
      </text>
    </comment>
    <comment ref="L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6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60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I6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取消第四、第五周周四上午</t>
        </r>
      </text>
    </comment>
    <comment ref="L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60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6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60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I6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第4、5周改为网络安全实训室一</t>
        </r>
      </text>
    </comment>
    <comment ref="M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60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61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I6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第4、5周改为网络安全实训室一</t>
        </r>
      </text>
    </comment>
    <comment ref="M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Q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S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U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W61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I61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取消第四、第五周周五下午</t>
        </r>
      </text>
    </comment>
    <comment ref="M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61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61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61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6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6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6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6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6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6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6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6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6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6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61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S6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T6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U61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R6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2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6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6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62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63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E63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I63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K63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M63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O63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R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T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V63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T63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L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64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64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64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64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64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4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4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4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4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5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I65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取消第10、11周上午</t>
        </r>
      </text>
    </comment>
    <comment ref="L6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5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5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65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5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5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65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65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65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65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6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6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6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66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I66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I66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M66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6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6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6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6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6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6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6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6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6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6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6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6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6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6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6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7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7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7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7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7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7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7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7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7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6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7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7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67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7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7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7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67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67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T67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T68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I68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Z68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68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C68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68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G685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Z68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68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C6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6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6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68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8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89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6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6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690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9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E6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6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6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69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694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6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6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Y69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M69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70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N70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O703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7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S706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I7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R717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X718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P721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R722" authorId="0" shapeId="0">
      <text>
        <r>
          <rPr>
            <b/>
            <sz val="9"/>
            <color indexed="81"/>
            <rFont val="宋体"/>
            <family val="3"/>
            <charset val="134"/>
          </rPr>
          <t>WJN: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</commentList>
</comments>
</file>

<file path=xl/sharedStrings.xml><?xml version="1.0" encoding="utf-8"?>
<sst xmlns="http://schemas.openxmlformats.org/spreadsheetml/2006/main" count="10981" uniqueCount="2007">
  <si>
    <t>班级</t>
    <phoneticPr fontId="2" type="noConversion"/>
  </si>
  <si>
    <t>实训区</t>
    <phoneticPr fontId="2" type="noConversion"/>
  </si>
  <si>
    <t>实训内容</t>
    <phoneticPr fontId="2" type="noConversion"/>
  </si>
  <si>
    <t>汽车技术</t>
  </si>
  <si>
    <t>汽车检测维修</t>
  </si>
  <si>
    <t>学院名</t>
    <phoneticPr fontId="2" type="noConversion"/>
  </si>
  <si>
    <t>实训基地</t>
    <phoneticPr fontId="2" type="noConversion"/>
  </si>
  <si>
    <t>预计时间</t>
    <phoneticPr fontId="2" type="noConversion"/>
  </si>
  <si>
    <t>起始</t>
    <phoneticPr fontId="2" type="noConversion"/>
  </si>
  <si>
    <t>周
数</t>
    <phoneticPr fontId="2" type="noConversion"/>
  </si>
  <si>
    <t>序
号</t>
    <phoneticPr fontId="2" type="noConversion"/>
  </si>
  <si>
    <t>周次</t>
    <phoneticPr fontId="2" type="noConversion"/>
  </si>
  <si>
    <t>日期</t>
    <phoneticPr fontId="2" type="noConversion"/>
  </si>
  <si>
    <t>服装工艺仿真实训室II</t>
  </si>
  <si>
    <t>基地号</t>
    <phoneticPr fontId="2" type="noConversion"/>
  </si>
  <si>
    <t>数控铣削区</t>
  </si>
  <si>
    <t>模具技术</t>
  </si>
  <si>
    <t>人数</t>
    <phoneticPr fontId="2" type="noConversion"/>
  </si>
  <si>
    <t>上午</t>
    <phoneticPr fontId="2" type="noConversion"/>
  </si>
  <si>
    <t>下午</t>
    <phoneticPr fontId="2" type="noConversion"/>
  </si>
  <si>
    <t xml:space="preserve">           学院  
实训基地</t>
    <phoneticPr fontId="2" type="noConversion"/>
  </si>
  <si>
    <t xml:space="preserve">常州信息职业技术学院 </t>
    <phoneticPr fontId="2" type="noConversion"/>
  </si>
  <si>
    <t xml:space="preserve">常州纺织服装职业技术学院 </t>
    <phoneticPr fontId="2" type="noConversion"/>
  </si>
  <si>
    <t xml:space="preserve">常州工程职业技术学院 </t>
    <phoneticPr fontId="2" type="noConversion"/>
  </si>
  <si>
    <t xml:space="preserve">常州工业职业技术学院 </t>
    <phoneticPr fontId="2" type="noConversion"/>
  </si>
  <si>
    <t xml:space="preserve">常州机电职业技术学院 </t>
    <phoneticPr fontId="2" type="noConversion"/>
  </si>
  <si>
    <t>常州开放大学</t>
    <phoneticPr fontId="2" type="noConversion"/>
  </si>
  <si>
    <t>基地合计</t>
    <phoneticPr fontId="2" type="noConversion"/>
  </si>
  <si>
    <t>机械加工技术</t>
    <phoneticPr fontId="2" type="noConversion"/>
  </si>
  <si>
    <t>数控技术</t>
    <phoneticPr fontId="2" type="noConversion"/>
  </si>
  <si>
    <t>应用电子技术</t>
    <phoneticPr fontId="2" type="noConversion"/>
  </si>
  <si>
    <t>模具技术</t>
    <phoneticPr fontId="2" type="noConversion"/>
  </si>
  <si>
    <t>汽车技术</t>
    <phoneticPr fontId="2" type="noConversion"/>
  </si>
  <si>
    <t>印刷技术</t>
    <phoneticPr fontId="2" type="noConversion"/>
  </si>
  <si>
    <t>合    计</t>
    <phoneticPr fontId="2" type="noConversion"/>
  </si>
  <si>
    <t>教育发展处制</t>
    <phoneticPr fontId="2" type="noConversion"/>
  </si>
  <si>
    <t>应用电子技术</t>
  </si>
  <si>
    <t>电子产品创新实验室(2314)</t>
  </si>
  <si>
    <t>电子产品维修实训室(2307)</t>
  </si>
  <si>
    <t>电子产品生产实训室(2306)</t>
  </si>
  <si>
    <t>摄影棚</t>
  </si>
  <si>
    <t>DSP及ARM实验室(2311)</t>
  </si>
  <si>
    <t>服装工艺仿真实训室I</t>
  </si>
  <si>
    <t>机加工实训</t>
  </si>
  <si>
    <t>数控技术</t>
  </si>
  <si>
    <t>21电气自动化331</t>
  </si>
  <si>
    <t>21电气自动化635</t>
  </si>
  <si>
    <t>21电气自动化661</t>
  </si>
  <si>
    <t>21电气自动化631</t>
  </si>
  <si>
    <t>21电气自动化632</t>
  </si>
  <si>
    <t>21电气自动化633</t>
  </si>
  <si>
    <t>21电气自动化634</t>
  </si>
  <si>
    <t>21工业机器人331</t>
  </si>
  <si>
    <t>21工业机器人661</t>
  </si>
  <si>
    <t>21机电一体化331</t>
  </si>
  <si>
    <t>21机电一体化332</t>
  </si>
  <si>
    <t>21机电一体化333</t>
  </si>
  <si>
    <t>21机电一体化531</t>
  </si>
  <si>
    <t>21机电一体化631</t>
  </si>
  <si>
    <t>21机电一体化632</t>
  </si>
  <si>
    <t>21材料成型331/631</t>
  </si>
  <si>
    <t>21机械设计331</t>
  </si>
  <si>
    <t>21机械设计631</t>
  </si>
  <si>
    <t>21机械设计632</t>
  </si>
  <si>
    <t>21机械设计633</t>
  </si>
  <si>
    <t>21机械设计634</t>
  </si>
  <si>
    <t>21机械制造631</t>
  </si>
  <si>
    <t>21数控技术331</t>
  </si>
  <si>
    <t>21数控技术332</t>
  </si>
  <si>
    <t>21数控技术531</t>
  </si>
  <si>
    <t>智能制造技术</t>
  </si>
  <si>
    <t>微机房2214(CAD/CAM/CAE)</t>
  </si>
  <si>
    <t>微机房2223(CAD/CAM/CAE)</t>
  </si>
  <si>
    <t>数字创意</t>
  </si>
  <si>
    <t>汽车电器性能实训室</t>
  </si>
  <si>
    <t>精密机械制造技术</t>
  </si>
  <si>
    <t>数控铣削加工实训</t>
  </si>
  <si>
    <t>钳工实训</t>
  </si>
  <si>
    <t>自动化工程实训区1</t>
  </si>
  <si>
    <t>云计算2111</t>
  </si>
  <si>
    <t>云计算2113</t>
  </si>
  <si>
    <t>建智2111</t>
  </si>
  <si>
    <t>建智2121</t>
  </si>
  <si>
    <t>数字化管理</t>
  </si>
  <si>
    <t>网络互联与信息安全</t>
  </si>
  <si>
    <t>焊条电弧焊</t>
  </si>
  <si>
    <t>熔化极气体保护焊</t>
  </si>
  <si>
    <t>钨极氩弧焊</t>
  </si>
  <si>
    <t>三坐标检测区</t>
  </si>
  <si>
    <t>微机房(CAD/CAM/CAE)</t>
  </si>
  <si>
    <t>服工2131</t>
  </si>
  <si>
    <t>服工213E</t>
  </si>
  <si>
    <t>服工213D</t>
  </si>
  <si>
    <t>数媒213A</t>
  </si>
  <si>
    <t>数媒213B</t>
  </si>
  <si>
    <t>动画2131</t>
  </si>
  <si>
    <t>动画213A</t>
  </si>
  <si>
    <t>动画213B</t>
  </si>
  <si>
    <t>动画213本</t>
  </si>
  <si>
    <t>服装技术</t>
  </si>
  <si>
    <t>影视后期技术</t>
  </si>
  <si>
    <t>机器人技术</t>
  </si>
  <si>
    <t>21工业机器人631</t>
  </si>
  <si>
    <t>21工业机器人632</t>
  </si>
  <si>
    <t>费斯托现代气动技术实训区</t>
  </si>
  <si>
    <t>液压与气动</t>
  </si>
  <si>
    <t>机电学院</t>
    <phoneticPr fontId="2" type="noConversion"/>
  </si>
  <si>
    <r>
      <rPr>
        <sz val="10"/>
        <rFont val="仿宋_GB2312"/>
        <family val="3"/>
        <charset val="134"/>
      </rPr>
      <t>数控技术</t>
    </r>
  </si>
  <si>
    <t>汽车虚拟仿真实训区2</t>
  </si>
  <si>
    <t>汽车虚拟仿真实训区1</t>
  </si>
  <si>
    <t>底盘拆装</t>
  </si>
  <si>
    <t>莱茵科斯特</t>
    <phoneticPr fontId="2" type="noConversion"/>
  </si>
  <si>
    <t>机器人技术</t>
    <phoneticPr fontId="2" type="noConversion"/>
  </si>
  <si>
    <t>数字创意</t>
    <phoneticPr fontId="2" type="noConversion"/>
  </si>
  <si>
    <t>服装技术</t>
    <phoneticPr fontId="2" type="noConversion"/>
  </si>
  <si>
    <t>智能制造技术</t>
    <phoneticPr fontId="2" type="noConversion"/>
  </si>
  <si>
    <t>建筑智能化技术</t>
    <phoneticPr fontId="2" type="noConversion"/>
  </si>
  <si>
    <t>焊接及检测技术</t>
    <phoneticPr fontId="2" type="noConversion"/>
  </si>
  <si>
    <t>精密机械制造技术</t>
    <phoneticPr fontId="2" type="noConversion"/>
  </si>
  <si>
    <t>大数据与人工智能</t>
    <phoneticPr fontId="2" type="noConversion"/>
  </si>
  <si>
    <t>数字化管理</t>
    <phoneticPr fontId="2" type="noConversion"/>
  </si>
  <si>
    <t>网络互联与信息安全</t>
    <phoneticPr fontId="2" type="noConversion"/>
  </si>
  <si>
    <t>中德智能制造双跨培训中心</t>
    <phoneticPr fontId="2" type="noConversion"/>
  </si>
  <si>
    <t>检测2133</t>
  </si>
  <si>
    <t>数控2136</t>
  </si>
  <si>
    <t>数控2134</t>
  </si>
  <si>
    <t>数控2133</t>
  </si>
  <si>
    <t>数控2131</t>
  </si>
  <si>
    <t>焊接2131</t>
  </si>
  <si>
    <t>机制2131</t>
  </si>
  <si>
    <t>汽车检测2132</t>
  </si>
  <si>
    <t>汽车检测2133</t>
  </si>
  <si>
    <t>汽车检测2134</t>
  </si>
  <si>
    <t>汽车检测2151</t>
  </si>
  <si>
    <t>汽车营销2131</t>
  </si>
  <si>
    <t>机器人2131</t>
  </si>
  <si>
    <t>机械加工技术</t>
  </si>
  <si>
    <t>车床区</t>
  </si>
  <si>
    <t>机械加工综合实训</t>
  </si>
  <si>
    <t>钻床区</t>
  </si>
  <si>
    <t>铣床区</t>
  </si>
  <si>
    <t>蔡司三坐标测量机检测,蔡司脱机编程</t>
  </si>
  <si>
    <t>焊接及检测技术</t>
  </si>
  <si>
    <t>埋弧焊实训区</t>
  </si>
  <si>
    <t>焊条电弧焊实训区</t>
  </si>
  <si>
    <t>四轴加工实训区1</t>
  </si>
  <si>
    <t>数控铣</t>
  </si>
  <si>
    <t>智能制造区</t>
  </si>
  <si>
    <t xml:space="preserve">中德智能制造双跨培训中心 </t>
  </si>
  <si>
    <t>电工电子装调测试实训室</t>
  </si>
  <si>
    <t>汽车专业教室</t>
  </si>
  <si>
    <t>汽车底盘机械系统检修</t>
  </si>
  <si>
    <t>汽车安全舒适系统实训室</t>
  </si>
  <si>
    <t>发动机拆装</t>
  </si>
  <si>
    <t>汽车发动机机械系统检修</t>
  </si>
  <si>
    <t>汽车营销服务</t>
  </si>
  <si>
    <t>数字孪生与信息化实训区</t>
  </si>
  <si>
    <t>物流虚拟仿真实训室</t>
  </si>
  <si>
    <t>物流信息技术</t>
  </si>
  <si>
    <t>大数据2111</t>
  </si>
  <si>
    <t>大数据2121</t>
  </si>
  <si>
    <t>机电2111</t>
  </si>
  <si>
    <t>机电2121</t>
  </si>
  <si>
    <t>机电2113</t>
  </si>
  <si>
    <t>机电2131</t>
  </si>
  <si>
    <t>会计2111</t>
  </si>
  <si>
    <t>会计2121</t>
  </si>
  <si>
    <t>会计2131</t>
  </si>
  <si>
    <t>会计2141</t>
  </si>
  <si>
    <t>会计2113</t>
  </si>
  <si>
    <t>大数据与人工智能</t>
  </si>
  <si>
    <t>大数据实训室</t>
  </si>
  <si>
    <t>云计算实训室</t>
  </si>
  <si>
    <t>自动线安装调试（三菱）Ⅰ</t>
  </si>
  <si>
    <t>自动化工程实训区2</t>
  </si>
  <si>
    <t>焊接机器人实训区</t>
  </si>
  <si>
    <t>教学区1</t>
  </si>
  <si>
    <t>气体保护焊实训区（二保焊CO2）</t>
  </si>
  <si>
    <t>焊接机器人仿真机房</t>
  </si>
  <si>
    <t>教学区2</t>
  </si>
  <si>
    <t>切割技术实训区(半自动、手工、等离子、数控)</t>
  </si>
  <si>
    <t>气体保护焊实训区（氩弧焊）</t>
  </si>
  <si>
    <t>建筑智能化技术</t>
  </si>
  <si>
    <t>建筑智能化工程实训区</t>
  </si>
  <si>
    <t>网络安全综合实训室一</t>
  </si>
  <si>
    <t>财税一体化实训室</t>
  </si>
  <si>
    <t>工程学院</t>
    <phoneticPr fontId="2" type="noConversion"/>
  </si>
  <si>
    <t>数控铣床Fanuc区</t>
  </si>
  <si>
    <t>工业机器人集成应用实训室</t>
  </si>
  <si>
    <t>机制211</t>
  </si>
  <si>
    <t>机制212</t>
  </si>
  <si>
    <t>机制213</t>
  </si>
  <si>
    <t>机制214</t>
  </si>
  <si>
    <t>模具211</t>
  </si>
  <si>
    <t>模具212</t>
  </si>
  <si>
    <t>信息学院</t>
    <phoneticPr fontId="2" type="noConversion"/>
  </si>
  <si>
    <t>数控车削区</t>
  </si>
  <si>
    <t>多轴加工</t>
  </si>
  <si>
    <t>四轴加工实训区2</t>
  </si>
  <si>
    <t>PCB设计</t>
  </si>
  <si>
    <t>影视2131</t>
  </si>
  <si>
    <t>影视213A</t>
  </si>
  <si>
    <t>影视213B</t>
  </si>
  <si>
    <t>影视213C</t>
  </si>
  <si>
    <t>服工213A</t>
  </si>
  <si>
    <t>机制213A</t>
  </si>
  <si>
    <t>机制213B</t>
  </si>
  <si>
    <t>机制213C</t>
  </si>
  <si>
    <t>机制213D</t>
  </si>
  <si>
    <t>数控213A</t>
  </si>
  <si>
    <t>模具2131</t>
  </si>
  <si>
    <t>模具213A</t>
  </si>
  <si>
    <t>机电213B</t>
  </si>
  <si>
    <t>机电2132</t>
  </si>
  <si>
    <t>机电213A</t>
  </si>
  <si>
    <t>汽车2131</t>
  </si>
  <si>
    <t>汽车213A</t>
  </si>
  <si>
    <t>纺织学院</t>
    <phoneticPr fontId="2" type="noConversion"/>
  </si>
  <si>
    <t>三维动画实训室1</t>
  </si>
  <si>
    <t>数字动画实训室1</t>
  </si>
  <si>
    <t>GUI设计</t>
  </si>
  <si>
    <t>数字动画实训室2</t>
  </si>
  <si>
    <t>数字动画实训室3</t>
  </si>
  <si>
    <t>无纸动画实训室</t>
  </si>
  <si>
    <t>商业摄影</t>
  </si>
  <si>
    <t>时尚摄影</t>
  </si>
  <si>
    <t>试模区</t>
  </si>
  <si>
    <t>电机与驱动</t>
  </si>
  <si>
    <t>人工智能综合训练实训室</t>
  </si>
  <si>
    <t>智能网联汽车实训</t>
  </si>
  <si>
    <t>钳工区</t>
  </si>
  <si>
    <t>21汽车检修631</t>
  </si>
  <si>
    <t>21模具中德</t>
  </si>
  <si>
    <t>智能机器人技术基础应用实训区</t>
  </si>
  <si>
    <t>综合区</t>
  </si>
  <si>
    <t>北京精雕CNC加工技术实训中心</t>
  </si>
  <si>
    <r>
      <rPr>
        <b/>
        <sz val="10"/>
        <rFont val="仿宋_GB2312"/>
        <family val="3"/>
        <charset val="134"/>
      </rPr>
      <t>序号</t>
    </r>
  </si>
  <si>
    <r>
      <rPr>
        <b/>
        <sz val="10"/>
        <rFont val="仿宋_GB2312"/>
        <family val="3"/>
        <charset val="134"/>
      </rPr>
      <t>基地名</t>
    </r>
  </si>
  <si>
    <r>
      <rPr>
        <b/>
        <sz val="10"/>
        <rFont val="仿宋_GB2312"/>
        <family val="3"/>
        <charset val="134"/>
      </rPr>
      <t>实训区</t>
    </r>
  </si>
  <si>
    <r>
      <rPr>
        <b/>
        <sz val="10"/>
        <rFont val="仿宋_GB2312"/>
        <family val="3"/>
        <charset val="134"/>
      </rPr>
      <t>位置</t>
    </r>
  </si>
  <si>
    <r>
      <rPr>
        <b/>
        <sz val="10"/>
        <rFont val="仿宋_GB2312"/>
        <family val="3"/>
        <charset val="134"/>
      </rPr>
      <t>设备简况</t>
    </r>
  </si>
  <si>
    <r>
      <rPr>
        <b/>
        <sz val="10"/>
        <rFont val="仿宋_GB2312"/>
        <family val="3"/>
        <charset val="134"/>
      </rPr>
      <t>大致实训容量</t>
    </r>
  </si>
  <si>
    <r>
      <t>1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楼实训车间</t>
    </r>
  </si>
  <si>
    <r>
      <rPr>
        <sz val="10"/>
        <rFont val="仿宋_GB2312"/>
        <family val="3"/>
        <charset val="134"/>
      </rPr>
      <t>机械加工技术</t>
    </r>
  </si>
  <si>
    <r>
      <t>65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</si>
  <si>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立式钻床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,</t>
    </r>
  </si>
  <si>
    <r>
      <t>30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</si>
  <si>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钳工区</t>
    </r>
  </si>
  <si>
    <r>
      <t>42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</si>
  <si>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综合区</t>
    </r>
  </si>
  <si>
    <r>
      <t>20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</si>
  <si>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数控车削区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</si>
  <si>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楼实训车间</t>
    </r>
  </si>
  <si>
    <r>
      <t>110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</si>
  <si>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数控铣削区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</si>
  <si>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</si>
  <si>
    <r>
      <rPr>
        <sz val="10"/>
        <rFont val="仿宋_GB2312"/>
        <family val="3"/>
        <charset val="134"/>
      </rPr>
      <t>计算机</t>
    </r>
    <r>
      <rPr>
        <sz val="10"/>
        <rFont val="Times New Roman"/>
        <family val="1"/>
      </rPr>
      <t>50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CAD/CAM/UG/CAXA</t>
    </r>
    <r>
      <rPr>
        <sz val="10"/>
        <rFont val="仿宋_GB2312"/>
        <family val="3"/>
        <charset val="134"/>
      </rPr>
      <t>软件</t>
    </r>
  </si>
  <si>
    <r>
      <t>49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</si>
  <si>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数控维修（德西）</t>
    </r>
  </si>
  <si>
    <r>
      <t>Fanuc</t>
    </r>
    <r>
      <rPr>
        <sz val="10"/>
        <rFont val="仿宋_GB2312"/>
        <family val="3"/>
        <charset val="134"/>
      </rPr>
      <t>系统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Siemens</t>
    </r>
    <r>
      <rPr>
        <sz val="10"/>
        <rFont val="仿宋_GB2312"/>
        <family val="3"/>
        <charset val="134"/>
      </rPr>
      <t>系统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台</t>
    </r>
  </si>
  <si>
    <r>
      <t>40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</si>
  <si>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空中移动机器人控制技术实训区</t>
    </r>
  </si>
  <si>
    <r>
      <rPr>
        <sz val="10"/>
        <rFont val="仿宋_GB2312"/>
        <family val="3"/>
        <charset val="134"/>
      </rPr>
      <t>无人机教学平台</t>
    </r>
    <r>
      <rPr>
        <sz val="10"/>
        <rFont val="Times New Roman"/>
        <family val="1"/>
      </rPr>
      <t>30</t>
    </r>
    <r>
      <rPr>
        <sz val="10"/>
        <rFont val="仿宋_GB2312"/>
        <family val="3"/>
        <charset val="134"/>
      </rPr>
      <t>套，无人机训练套材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套，竞赛无人机开发平台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套</t>
    </r>
  </si>
  <si>
    <r>
      <rPr>
        <sz val="10"/>
        <rFont val="仿宋_GB2312"/>
        <family val="3"/>
        <charset val="134"/>
      </rPr>
      <t>智能机器人技术基础应用实训区</t>
    </r>
  </si>
  <si>
    <r>
      <t>50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</si>
  <si>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协作机器人集成控制技术应用实训区</t>
    </r>
  </si>
  <si>
    <r>
      <rPr>
        <sz val="10"/>
        <rFont val="仿宋_GB2312"/>
        <family val="3"/>
        <charset val="134"/>
      </rPr>
      <t>应用电子技术</t>
    </r>
  </si>
  <si>
    <r>
      <rPr>
        <sz val="10"/>
        <rFont val="仿宋_GB2312"/>
        <family val="3"/>
        <charset val="134"/>
      </rPr>
      <t>电子产品生产实训室</t>
    </r>
    <r>
      <rPr>
        <sz val="10"/>
        <rFont val="Times New Roman"/>
        <family val="1"/>
      </rPr>
      <t>(2306)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</si>
  <si>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306-308</t>
    </r>
  </si>
  <si>
    <r>
      <t>半自动插件生产线</t>
    </r>
    <r>
      <rPr>
        <sz val="10"/>
        <rFont val="Arial"/>
        <family val="2"/>
      </rPr>
      <t>1</t>
    </r>
    <r>
      <rPr>
        <sz val="10"/>
        <rFont val="仿宋_GB2312"/>
        <family val="3"/>
        <charset val="134"/>
      </rPr>
      <t>条,皮带生产线</t>
    </r>
    <r>
      <rPr>
        <sz val="10"/>
        <rFont val="Arial"/>
        <family val="2"/>
      </rPr>
      <t>1</t>
    </r>
    <r>
      <rPr>
        <sz val="10"/>
        <rFont val="仿宋_GB2312"/>
        <family val="3"/>
        <charset val="134"/>
      </rPr>
      <t>条,数字示波器30台,数字稳压电源30台,数字扫频仪5台,数字频谱仪3台,图示仪5台,低失真度测量仪2台等</t>
    </r>
  </si>
  <si>
    <r>
      <rPr>
        <sz val="10"/>
        <rFont val="仿宋_GB2312"/>
        <family val="3"/>
        <charset val="134"/>
      </rPr>
      <t>电子产品维修实训室</t>
    </r>
    <r>
      <rPr>
        <sz val="10"/>
        <rFont val="Times New Roman"/>
        <family val="1"/>
      </rPr>
      <t>(2307)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</si>
  <si>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307-309</t>
    </r>
  </si>
  <si>
    <t>防静电维修工作台3条，数字示波器20台，数字稳压电源20台，电容测试仪5台，毫伏表20台，高频实验仪30台，高频Q表5台等</t>
  </si>
  <si>
    <r>
      <t>NI</t>
    </r>
    <r>
      <rPr>
        <sz val="10"/>
        <rFont val="仿宋_GB2312"/>
        <family val="3"/>
        <charset val="134"/>
      </rPr>
      <t>虚拟仪器及</t>
    </r>
    <r>
      <rPr>
        <sz val="10"/>
        <rFont val="Times New Roman"/>
        <family val="1"/>
      </rPr>
      <t>EDA</t>
    </r>
    <r>
      <rPr>
        <sz val="10"/>
        <rFont val="仿宋_GB2312"/>
        <family val="3"/>
        <charset val="134"/>
      </rPr>
      <t>实验室</t>
    </r>
    <r>
      <rPr>
        <sz val="10"/>
        <rFont val="Times New Roman"/>
        <family val="1"/>
      </rPr>
      <t>(2310)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</si>
  <si>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310-312</t>
    </r>
  </si>
  <si>
    <r>
      <t>DSP</t>
    </r>
    <r>
      <rPr>
        <sz val="10"/>
        <rFont val="仿宋_GB2312"/>
        <family val="3"/>
        <charset val="134"/>
      </rPr>
      <t>及</t>
    </r>
    <r>
      <rPr>
        <sz val="10"/>
        <rFont val="Times New Roman"/>
        <family val="1"/>
      </rPr>
      <t>ARM</t>
    </r>
    <r>
      <rPr>
        <sz val="10"/>
        <rFont val="仿宋_GB2312"/>
        <family val="3"/>
        <charset val="134"/>
      </rPr>
      <t>实验室</t>
    </r>
    <r>
      <rPr>
        <sz val="10"/>
        <rFont val="Times New Roman"/>
        <family val="1"/>
      </rPr>
      <t>(2311)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</si>
  <si>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311-313</t>
    </r>
  </si>
  <si>
    <r>
      <rPr>
        <sz val="10"/>
        <rFont val="仿宋_GB2312"/>
        <family val="3"/>
        <charset val="134"/>
      </rPr>
      <t>电子产品创新实验室</t>
    </r>
    <r>
      <rPr>
        <sz val="10"/>
        <rFont val="Times New Roman"/>
        <family val="1"/>
      </rPr>
      <t>(2314)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</si>
  <si>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314-316</t>
    </r>
  </si>
  <si>
    <r>
      <t>计算机49台</t>
    </r>
    <r>
      <rPr>
        <sz val="10"/>
        <rFont val="Arial"/>
        <family val="2"/>
      </rPr>
      <t>,PROTEL</t>
    </r>
    <r>
      <rPr>
        <sz val="10"/>
        <rFont val="仿宋_GB2312"/>
        <family val="3"/>
        <charset val="134"/>
      </rPr>
      <t>、PROTEUS软件等</t>
    </r>
  </si>
  <si>
    <r>
      <t>48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</si>
  <si>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模具技术</t>
    </r>
  </si>
  <si>
    <r>
      <rPr>
        <sz val="10"/>
        <rFont val="仿宋_GB2312"/>
        <family val="3"/>
        <charset val="134"/>
      </rPr>
      <t>微机房</t>
    </r>
    <r>
      <rPr>
        <sz val="10"/>
        <rFont val="Times New Roman"/>
        <family val="1"/>
      </rPr>
      <t>(CAD/CAM/CAE)</t>
    </r>
  </si>
  <si>
    <r>
      <t>3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楼实训车间</t>
    </r>
  </si>
  <si>
    <r>
      <rPr>
        <sz val="10"/>
        <rFont val="仿宋_GB2312"/>
        <family val="3"/>
        <charset val="134"/>
      </rPr>
      <t>数控车床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</si>
  <si>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凯达数控车床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,</t>
    </r>
    <r>
      <rPr>
        <sz val="10"/>
        <rFont val="仿宋_GB2312"/>
        <family val="3"/>
        <charset val="134"/>
      </rPr>
      <t>均为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系统</t>
    </r>
  </si>
  <si>
    <r>
      <rPr>
        <sz val="10"/>
        <rFont val="仿宋_GB2312"/>
        <family val="3"/>
        <charset val="134"/>
      </rPr>
      <t>数控铣床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</si>
  <si>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新瑞数控铣床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,</t>
    </r>
    <r>
      <rPr>
        <sz val="10"/>
        <rFont val="仿宋_GB2312"/>
        <family val="3"/>
        <charset val="134"/>
      </rPr>
      <t>均为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系统</t>
    </r>
  </si>
  <si>
    <r>
      <rPr>
        <sz val="10"/>
        <rFont val="仿宋_GB2312"/>
        <family val="3"/>
        <charset val="134"/>
      </rPr>
      <t>加工中心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</si>
  <si>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哈庭加工中心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,</t>
    </r>
    <r>
      <rPr>
        <sz val="10"/>
        <rFont val="仿宋_GB2312"/>
        <family val="3"/>
        <charset val="134"/>
      </rPr>
      <t>新瑞加工中心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台，均为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系统</t>
    </r>
  </si>
  <si>
    <r>
      <rPr>
        <sz val="10"/>
        <rFont val="仿宋_GB2312"/>
        <family val="3"/>
        <charset val="134"/>
      </rPr>
      <t>试模区</t>
    </r>
  </si>
  <si>
    <r>
      <rPr>
        <sz val="10"/>
        <rFont val="仿宋_GB2312"/>
        <family val="3"/>
        <charset val="134"/>
      </rPr>
      <t>智能制造区</t>
    </r>
  </si>
  <si>
    <r>
      <t>CNC</t>
    </r>
    <r>
      <rPr>
        <sz val="10"/>
        <rFont val="仿宋_GB2312"/>
        <family val="3"/>
        <charset val="134"/>
      </rPr>
      <t>机床，精密火花机，石墨加工机，清洗机，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机器人，三坐标，激光打标机等设备集成</t>
    </r>
    <r>
      <rPr>
        <sz val="10"/>
        <rFont val="Times New Roman"/>
        <family val="1"/>
      </rPr>
      <t>MES</t>
    </r>
    <r>
      <rPr>
        <sz val="10"/>
        <rFont val="仿宋_GB2312"/>
        <family val="3"/>
        <charset val="134"/>
      </rPr>
      <t>管控系统的智能线体一套</t>
    </r>
  </si>
  <si>
    <r>
      <rPr>
        <sz val="10"/>
        <rFont val="仿宋_GB2312"/>
        <family val="3"/>
        <charset val="134"/>
      </rPr>
      <t>三坐标检测区</t>
    </r>
  </si>
  <si>
    <r>
      <rPr>
        <sz val="10"/>
        <rFont val="仿宋_GB2312"/>
        <family val="3"/>
        <charset val="134"/>
      </rPr>
      <t>蔡司三坐标测量机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台，机房配有脱机编程软件</t>
    </r>
  </si>
  <si>
    <r>
      <rPr>
        <sz val="10"/>
        <rFont val="仿宋_GB2312"/>
        <family val="3"/>
        <charset val="134"/>
      </rPr>
      <t>立体裁剪实训室</t>
    </r>
  </si>
  <si>
    <r>
      <t>3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408</t>
    </r>
  </si>
  <si>
    <r>
      <rPr>
        <sz val="10"/>
        <rFont val="仿宋_GB2312"/>
        <family val="3"/>
        <charset val="134"/>
      </rPr>
      <t>服装工位</t>
    </r>
    <r>
      <rPr>
        <sz val="10"/>
        <rFont val="Times New Roman"/>
        <family val="1"/>
      </rPr>
      <t>24</t>
    </r>
    <r>
      <rPr>
        <sz val="10"/>
        <rFont val="仿宋_GB2312"/>
        <family val="3"/>
        <charset val="134"/>
      </rPr>
      <t>台</t>
    </r>
  </si>
  <si>
    <r>
      <t>24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</si>
  <si>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</t>
    </r>
  </si>
  <si>
    <r>
      <t>3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410</t>
    </r>
  </si>
  <si>
    <r>
      <rPr>
        <sz val="10"/>
        <rFont val="仿宋_GB2312"/>
        <family val="3"/>
        <charset val="134"/>
      </rPr>
      <t>服装工位</t>
    </r>
    <r>
      <rPr>
        <sz val="10"/>
        <rFont val="Times New Roman"/>
        <family val="1"/>
      </rPr>
      <t>44</t>
    </r>
    <r>
      <rPr>
        <sz val="10"/>
        <rFont val="仿宋_GB2312"/>
        <family val="3"/>
        <charset val="134"/>
      </rPr>
      <t>台</t>
    </r>
  </si>
  <si>
    <r>
      <t>44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</si>
  <si>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II</t>
    </r>
  </si>
  <si>
    <r>
      <t>3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412</t>
    </r>
  </si>
  <si>
    <r>
      <rPr>
        <sz val="10"/>
        <rFont val="仿宋_GB2312"/>
        <family val="3"/>
        <charset val="134"/>
      </rPr>
      <t>印刷技术</t>
    </r>
  </si>
  <si>
    <r>
      <rPr>
        <sz val="10"/>
        <rFont val="仿宋_GB2312"/>
        <family val="3"/>
        <charset val="134"/>
      </rPr>
      <t>印前制版</t>
    </r>
  </si>
  <si>
    <r>
      <rPr>
        <sz val="10"/>
        <rFont val="仿宋_GB2312"/>
        <family val="3"/>
        <charset val="134"/>
      </rPr>
      <t>科教会堂西大门一楼印刷实训车间</t>
    </r>
  </si>
  <si>
    <r>
      <rPr>
        <sz val="10"/>
        <rFont val="仿宋_GB2312"/>
        <family val="3"/>
        <charset val="134"/>
      </rPr>
      <t>全封闭晒版机一台，自动显影机一台</t>
    </r>
  </si>
  <si>
    <r>
      <t>10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</si>
  <si>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彩色印刷</t>
    </r>
  </si>
  <si>
    <r>
      <t xml:space="preserve">HEIDELBERG </t>
    </r>
    <r>
      <rPr>
        <sz val="10"/>
        <rFont val="仿宋_GB2312"/>
        <family val="3"/>
        <charset val="134"/>
      </rPr>
      <t>速霸</t>
    </r>
    <r>
      <rPr>
        <sz val="10"/>
        <rFont val="Times New Roman"/>
        <family val="1"/>
      </rPr>
      <t>4K4</t>
    </r>
    <r>
      <rPr>
        <sz val="10"/>
        <rFont val="仿宋_GB2312"/>
        <family val="3"/>
        <charset val="134"/>
      </rPr>
      <t>色印刷机一台</t>
    </r>
  </si>
  <si>
    <r>
      <t>5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</si>
  <si>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单色印刷</t>
    </r>
  </si>
  <si>
    <r>
      <rPr>
        <sz val="10"/>
        <rFont val="仿宋_GB2312"/>
        <family val="3"/>
        <charset val="134"/>
      </rPr>
      <t>上海光华</t>
    </r>
    <r>
      <rPr>
        <sz val="10"/>
        <rFont val="Times New Roman"/>
        <family val="1"/>
      </rPr>
      <t>4K</t>
    </r>
    <r>
      <rPr>
        <sz val="10"/>
        <rFont val="仿宋_GB2312"/>
        <family val="3"/>
        <charset val="134"/>
      </rPr>
      <t>单色印刷机一台，打孔机一台</t>
    </r>
  </si>
  <si>
    <r>
      <rPr>
        <sz val="10"/>
        <rFont val="仿宋_GB2312"/>
        <family val="3"/>
        <charset val="134"/>
      </rPr>
      <t>印刷后道</t>
    </r>
  </si>
  <si>
    <r>
      <rPr>
        <sz val="10"/>
        <rFont val="仿宋_GB2312"/>
        <family val="3"/>
        <charset val="134"/>
      </rPr>
      <t>切纸机一台，骑马订书机一台，包本机一台，折页机一台，烫金模切机一台，压平机一台</t>
    </r>
  </si>
  <si>
    <r>
      <rPr>
        <sz val="10"/>
        <rFont val="仿宋_GB2312"/>
        <family val="3"/>
        <charset val="134"/>
      </rPr>
      <t>数字图像处理</t>
    </r>
  </si>
  <si>
    <r>
      <rPr>
        <sz val="10"/>
        <rFont val="仿宋_GB2312"/>
        <family val="3"/>
        <charset val="134"/>
      </rPr>
      <t>焊接及检测技术</t>
    </r>
  </si>
  <si>
    <r>
      <rPr>
        <sz val="10"/>
        <rFont val="仿宋_GB2312"/>
        <family val="3"/>
        <charset val="134"/>
      </rPr>
      <t>计算机</t>
    </r>
    <r>
      <rPr>
        <sz val="10"/>
        <rFont val="Times New Roman"/>
        <family val="1"/>
      </rPr>
      <t>49</t>
    </r>
    <r>
      <rPr>
        <sz val="10"/>
        <rFont val="仿宋_GB2312"/>
        <family val="3"/>
        <charset val="134"/>
      </rPr>
      <t>台（</t>
    </r>
    <r>
      <rPr>
        <sz val="10"/>
        <rFont val="Times New Roman"/>
        <family val="1"/>
      </rPr>
      <t>Robotmaster</t>
    </r>
    <r>
      <rPr>
        <sz val="10"/>
        <rFont val="仿宋_GB2312"/>
        <family val="3"/>
        <charset val="134"/>
      </rPr>
      <t>软件）</t>
    </r>
  </si>
  <si>
    <r>
      <rPr>
        <sz val="10"/>
        <rFont val="仿宋_GB2312"/>
        <family val="3"/>
        <charset val="134"/>
      </rPr>
      <t>焊接机器人实训区</t>
    </r>
  </si>
  <si>
    <r>
      <t>ABB</t>
    </r>
    <r>
      <rPr>
        <sz val="10"/>
        <rFont val="仿宋_GB2312"/>
        <family val="3"/>
        <charset val="134"/>
      </rPr>
      <t>弧焊机器人工作站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套，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弧焊机器人工作站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套，</t>
    </r>
    <r>
      <rPr>
        <sz val="10"/>
        <rFont val="Times New Roman"/>
        <family val="1"/>
      </rPr>
      <t>KUKA</t>
    </r>
    <r>
      <rPr>
        <sz val="10"/>
        <rFont val="仿宋_GB2312"/>
        <family val="3"/>
        <charset val="134"/>
      </rPr>
      <t>弧焊机器人工作站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套</t>
    </r>
  </si>
  <si>
    <r>
      <rPr>
        <sz val="10"/>
        <rFont val="仿宋_GB2312"/>
        <family val="3"/>
        <charset val="134"/>
      </rPr>
      <t>焊条电弧焊实训区</t>
    </r>
  </si>
  <si>
    <r>
      <rPr>
        <sz val="10"/>
        <rFont val="仿宋_GB2312"/>
        <family val="3"/>
        <charset val="134"/>
      </rPr>
      <t>气体保护焊实训区（氩弧焊）</t>
    </r>
  </si>
  <si>
    <r>
      <rPr>
        <sz val="10"/>
        <rFont val="仿宋_GB2312"/>
        <family val="3"/>
        <charset val="134"/>
      </rPr>
      <t>埋弧焊实训区</t>
    </r>
  </si>
  <si>
    <r>
      <rPr>
        <sz val="10"/>
        <rFont val="仿宋_GB2312"/>
        <family val="3"/>
        <charset val="134"/>
      </rPr>
      <t>焊机拆装维修实训区</t>
    </r>
  </si>
  <si>
    <r>
      <rPr>
        <sz val="10"/>
        <rFont val="仿宋_GB2312"/>
        <family val="3"/>
        <charset val="134"/>
      </rPr>
      <t>教学区</t>
    </r>
  </si>
  <si>
    <r>
      <rPr>
        <sz val="10"/>
        <rFont val="仿宋_GB2312"/>
        <family val="3"/>
        <charset val="134"/>
      </rPr>
      <t>焊接检测</t>
    </r>
  </si>
  <si>
    <r>
      <t>36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</si>
  <si>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底片评定室</t>
    </r>
  </si>
  <si>
    <r>
      <t>25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</si>
  <si>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智能制造实训区</t>
    </r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</si>
  <si>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</si>
  <si>
    <r>
      <t>45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</si>
  <si>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数字孪生与信息化实训区</t>
    </r>
  </si>
  <si>
    <r>
      <rPr>
        <sz val="10"/>
        <rFont val="仿宋_GB2312"/>
        <family val="3"/>
        <charset val="134"/>
      </rPr>
      <t>数据采集与监视控制实训区</t>
    </r>
  </si>
  <si>
    <r>
      <rPr>
        <sz val="10"/>
        <rFont val="仿宋_GB2312"/>
        <family val="3"/>
        <charset val="134"/>
      </rPr>
      <t>智能传感检测实训系统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台，编程工作站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TIA Portal</t>
    </r>
    <r>
      <rPr>
        <sz val="10"/>
        <rFont val="仿宋_GB2312"/>
        <family val="3"/>
        <charset val="134"/>
      </rPr>
      <t>全集成自动化工程软件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套</t>
    </r>
  </si>
  <si>
    <r>
      <rPr>
        <sz val="10"/>
        <rFont val="仿宋_GB2312"/>
        <family val="3"/>
        <charset val="134"/>
      </rPr>
      <t>自动化工程实训区</t>
    </r>
    <r>
      <rPr>
        <sz val="10"/>
        <rFont val="Times New Roman"/>
        <family val="1"/>
      </rPr>
      <t>1</t>
    </r>
  </si>
  <si>
    <r>
      <t>S7-1200PLC</t>
    </r>
    <r>
      <rPr>
        <sz val="10"/>
        <rFont val="仿宋_GB2312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FX5U PLC</t>
    </r>
    <r>
      <rPr>
        <sz val="10"/>
        <rFont val="仿宋_GB2312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PLC</t>
    </r>
    <r>
      <rPr>
        <sz val="10"/>
        <rFont val="仿宋_GB2312"/>
        <family val="3"/>
        <charset val="134"/>
      </rPr>
      <t>编程执行实训系统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台，编程工作站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</t>
    </r>
  </si>
  <si>
    <r>
      <rPr>
        <sz val="10"/>
        <rFont val="仿宋_GB2312"/>
        <family val="3"/>
        <charset val="134"/>
      </rPr>
      <t>自动化工程实训区</t>
    </r>
    <r>
      <rPr>
        <sz val="10"/>
        <rFont val="Times New Roman"/>
        <family val="1"/>
      </rPr>
      <t>2</t>
    </r>
  </si>
  <si>
    <r>
      <t>S7-1500PLC</t>
    </r>
    <r>
      <rPr>
        <sz val="10"/>
        <rFont val="仿宋_GB2312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FX5U PLC</t>
    </r>
    <r>
      <rPr>
        <sz val="10"/>
        <rFont val="仿宋_GB2312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FMS</t>
    </r>
    <r>
      <rPr>
        <sz val="10"/>
        <rFont val="仿宋_GB2312"/>
        <family val="3"/>
        <charset val="134"/>
      </rPr>
      <t>教学实训系统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套（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个模块），编程工作站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</t>
    </r>
  </si>
  <si>
    <r>
      <rPr>
        <sz val="10"/>
        <rFont val="仿宋_GB2312"/>
        <family val="3"/>
        <charset val="134"/>
      </rPr>
      <t>工业伺服实训区</t>
    </r>
  </si>
  <si>
    <r>
      <rPr>
        <sz val="10"/>
        <rFont val="仿宋_GB2312"/>
        <family val="3"/>
        <charset val="134"/>
      </rPr>
      <t>双轴谐波减速伺服驱动模组控制实训系统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台，编程工作站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</t>
    </r>
  </si>
  <si>
    <r>
      <rPr>
        <sz val="10"/>
        <rFont val="仿宋_GB2312"/>
        <family val="3"/>
        <charset val="134"/>
      </rPr>
      <t>建筑智能化工程实训区</t>
    </r>
  </si>
  <si>
    <r>
      <rPr>
        <sz val="10"/>
        <rFont val="仿宋_GB2312"/>
        <family val="3"/>
        <charset val="134"/>
      </rPr>
      <t>供配电技术实训区</t>
    </r>
  </si>
  <si>
    <r>
      <rPr>
        <sz val="10"/>
        <rFont val="仿宋_GB2312"/>
        <family val="3"/>
        <charset val="134"/>
      </rPr>
      <t>机械设计及仿真实训区</t>
    </r>
  </si>
  <si>
    <t>精雕五轴加工中心JDGR400T 12台，编程电脑12台</t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</si>
  <si>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</si>
  <si>
    <t>3+2加工中心2台、DMU65加工中心1台</t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</si>
  <si>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2</t>
    </r>
  </si>
  <si>
    <r>
      <rPr>
        <sz val="10"/>
        <rFont val="仿宋_GB2312"/>
        <family val="3"/>
        <charset val="134"/>
      </rPr>
      <t>汽车技术</t>
    </r>
  </si>
  <si>
    <r>
      <rPr>
        <sz val="10"/>
        <rFont val="仿宋_GB2312"/>
        <family val="3"/>
        <charset val="134"/>
      </rPr>
      <t>发动机拆装</t>
    </r>
  </si>
  <si>
    <r>
      <t>6</t>
    </r>
    <r>
      <rPr>
        <sz val="10"/>
        <rFont val="仿宋_GB2312"/>
        <family val="3"/>
        <charset val="134"/>
      </rPr>
      <t>号楼实训车间</t>
    </r>
  </si>
  <si>
    <r>
      <rPr>
        <sz val="10"/>
        <rFont val="仿宋_GB2312"/>
        <family val="3"/>
        <charset val="134"/>
      </rPr>
      <t>自动变速器拆装</t>
    </r>
  </si>
  <si>
    <r>
      <rPr>
        <sz val="10"/>
        <rFont val="仿宋_GB2312"/>
        <family val="3"/>
        <charset val="134"/>
      </rPr>
      <t>底盘拆装</t>
    </r>
  </si>
  <si>
    <r>
      <rPr>
        <sz val="10"/>
        <rFont val="仿宋_GB2312"/>
        <family val="3"/>
        <charset val="134"/>
      </rPr>
      <t>汽车后桥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变速器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转向器</t>
    </r>
  </si>
  <si>
    <r>
      <rPr>
        <sz val="10"/>
        <rFont val="仿宋_GB2312"/>
        <family val="3"/>
        <charset val="134"/>
      </rPr>
      <t>汽车清洗美容</t>
    </r>
  </si>
  <si>
    <r>
      <rPr>
        <sz val="10"/>
        <rFont val="仿宋_GB2312"/>
        <family val="3"/>
        <charset val="134"/>
      </rPr>
      <t>清洗美容区</t>
    </r>
  </si>
  <si>
    <r>
      <rPr>
        <sz val="10"/>
        <rFont val="仿宋_GB2312"/>
        <family val="3"/>
        <charset val="134"/>
      </rPr>
      <t>汽车油漆处理</t>
    </r>
  </si>
  <si>
    <r>
      <rPr>
        <sz val="10"/>
        <rFont val="仿宋_GB2312"/>
        <family val="3"/>
        <charset val="134"/>
      </rPr>
      <t>烤漆房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调漆房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打磨区</t>
    </r>
  </si>
  <si>
    <r>
      <rPr>
        <sz val="10"/>
        <rFont val="仿宋_GB2312"/>
        <family val="3"/>
        <charset val="134"/>
      </rPr>
      <t>汽车钣金</t>
    </r>
  </si>
  <si>
    <r>
      <rPr>
        <sz val="10"/>
        <rFont val="仿宋_GB2312"/>
        <family val="3"/>
        <charset val="134"/>
      </rPr>
      <t>大梁矫正仪等</t>
    </r>
  </si>
  <si>
    <r>
      <t>15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</si>
  <si>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汽车检测维修</t>
    </r>
  </si>
  <si>
    <r>
      <rPr>
        <sz val="10"/>
        <rFont val="仿宋_GB2312"/>
        <family val="3"/>
        <charset val="134"/>
      </rPr>
      <t>举升机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镗缸机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磨缸机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油泵实验台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车轮动平衡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扒胎机等</t>
    </r>
  </si>
  <si>
    <r>
      <t>150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</si>
  <si>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柴油发动机性能检测</t>
    </r>
  </si>
  <si>
    <r>
      <rPr>
        <sz val="10"/>
        <rFont val="仿宋_GB2312"/>
        <family val="3"/>
        <charset val="134"/>
      </rPr>
      <t>喷油器试验台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柴油机试验台架</t>
    </r>
  </si>
  <si>
    <r>
      <rPr>
        <sz val="10"/>
        <rFont val="仿宋_GB2312"/>
        <family val="3"/>
        <charset val="134"/>
      </rPr>
      <t>自动变速器性能检测</t>
    </r>
  </si>
  <si>
    <r>
      <rPr>
        <sz val="10"/>
        <rFont val="仿宋_GB2312"/>
        <family val="3"/>
        <charset val="134"/>
      </rPr>
      <t>自动变速器实验台架</t>
    </r>
  </si>
  <si>
    <r>
      <rPr>
        <sz val="10"/>
        <rFont val="仿宋_GB2312"/>
        <family val="3"/>
        <charset val="134"/>
      </rPr>
      <t>汽车安全性能检测台</t>
    </r>
  </si>
  <si>
    <r>
      <rPr>
        <sz val="10"/>
        <rFont val="仿宋_GB2312"/>
        <family val="3"/>
        <charset val="134"/>
      </rPr>
      <t>汽车营销服务</t>
    </r>
  </si>
  <si>
    <r>
      <rPr>
        <sz val="10"/>
        <rFont val="仿宋_GB2312"/>
        <family val="3"/>
        <charset val="134"/>
      </rPr>
      <t>汽车电器性能实训室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</si>
  <si>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206</t>
    </r>
  </si>
  <si>
    <r>
      <rPr>
        <sz val="10"/>
        <rFont val="仿宋_GB2312"/>
        <family val="3"/>
        <charset val="134"/>
      </rPr>
      <t>汽车电器实验台架</t>
    </r>
  </si>
  <si>
    <r>
      <rPr>
        <sz val="10"/>
        <rFont val="仿宋_GB2312"/>
        <family val="3"/>
        <charset val="134"/>
      </rPr>
      <t>汽车安全舒适系统实训室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</si>
  <si>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207</t>
    </r>
  </si>
  <si>
    <r>
      <rPr>
        <sz val="10"/>
        <rFont val="仿宋_GB2312"/>
        <family val="3"/>
        <charset val="134"/>
      </rPr>
      <t>汽车安全、舒适系统实验台架</t>
    </r>
  </si>
  <si>
    <r>
      <rPr>
        <sz val="10"/>
        <rFont val="仿宋_GB2312"/>
        <family val="3"/>
        <charset val="134"/>
      </rPr>
      <t>汽车转向、制动系统实训室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</si>
  <si>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208</t>
    </r>
  </si>
  <si>
    <r>
      <rPr>
        <sz val="10"/>
        <rFont val="仿宋_GB2312"/>
        <family val="3"/>
        <charset val="134"/>
      </rPr>
      <t>汽车转向、制动系统实验台架</t>
    </r>
  </si>
  <si>
    <r>
      <rPr>
        <sz val="10"/>
        <rFont val="仿宋_GB2312"/>
        <family val="3"/>
        <charset val="134"/>
      </rPr>
      <t>汽车专业教室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</si>
  <si>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209</t>
    </r>
  </si>
  <si>
    <r>
      <rPr>
        <sz val="10"/>
        <rFont val="仿宋_GB2312"/>
        <family val="3"/>
        <charset val="134"/>
      </rPr>
      <t>汽车传动、行驶系统实训室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</si>
  <si>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211</t>
    </r>
  </si>
  <si>
    <r>
      <rPr>
        <sz val="10"/>
        <rFont val="仿宋_GB2312"/>
        <family val="3"/>
        <charset val="134"/>
      </rPr>
      <t>汽车传动、行驶系统实验台架</t>
    </r>
  </si>
  <si>
    <r>
      <rPr>
        <sz val="10"/>
        <rFont val="仿宋_GB2312"/>
        <family val="3"/>
        <charset val="134"/>
      </rPr>
      <t>汽车钣金（整形）实训室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</si>
  <si>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201</t>
    </r>
  </si>
  <si>
    <r>
      <rPr>
        <sz val="10"/>
        <rFont val="仿宋_GB2312"/>
        <family val="3"/>
        <charset val="134"/>
      </rPr>
      <t>汽车钣金手工、机械整形实训工具设备</t>
    </r>
  </si>
  <si>
    <r>
      <rPr>
        <sz val="10"/>
        <rFont val="仿宋_GB2312"/>
        <family val="3"/>
        <charset val="134"/>
      </rPr>
      <t>汽车钣金（切割焊接）实训室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</si>
  <si>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202</t>
    </r>
  </si>
  <si>
    <r>
      <rPr>
        <sz val="10"/>
        <rFont val="仿宋_GB2312"/>
        <family val="3"/>
        <charset val="134"/>
      </rPr>
      <t>汽车钣金切割、焊接实训工具设备</t>
    </r>
  </si>
  <si>
    <r>
      <rPr>
        <sz val="10"/>
        <rFont val="仿宋_GB2312"/>
        <family val="3"/>
        <charset val="134"/>
      </rPr>
      <t>汽车喷涂打磨实训区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</si>
  <si>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203</t>
    </r>
  </si>
  <si>
    <r>
      <rPr>
        <sz val="10"/>
        <rFont val="仿宋_GB2312"/>
        <family val="3"/>
        <charset val="134"/>
      </rPr>
      <t>汽车漆面打磨、修补实训工具设备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</si>
  <si>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205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</si>
  <si>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105</t>
    </r>
  </si>
  <si>
    <r>
      <rPr>
        <sz val="10"/>
        <rFont val="仿宋_GB2312"/>
        <family val="3"/>
        <charset val="134"/>
      </rPr>
      <t>汽车油漆调漆工具设备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</si>
  <si>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106</t>
    </r>
  </si>
  <si>
    <r>
      <rPr>
        <sz val="10"/>
        <rFont val="仿宋_GB2312"/>
        <family val="3"/>
        <charset val="134"/>
      </rPr>
      <t>汽车机电培训工具设备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</si>
  <si>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107</t>
    </r>
  </si>
  <si>
    <t>智能网联汽车、智能座舱、汽车网络实训台</t>
  </si>
  <si>
    <t>机器视觉实训室</t>
  </si>
  <si>
    <t>车床区</t>
    <phoneticPr fontId="2" type="noConversion"/>
  </si>
  <si>
    <t>铣床区</t>
    <phoneticPr fontId="2" type="noConversion"/>
  </si>
  <si>
    <t>通用计算机教室</t>
    <phoneticPr fontId="2" type="noConversion"/>
  </si>
  <si>
    <t>网络安全综合实训室二</t>
    <phoneticPr fontId="2" type="noConversion"/>
  </si>
  <si>
    <t>协作机器人集成控制技术应用实训区</t>
  </si>
  <si>
    <t>云计算2213</t>
  </si>
  <si>
    <t>云计算2211</t>
  </si>
  <si>
    <t>网络系统集成实训室</t>
  </si>
  <si>
    <t>钻床区</t>
    <phoneticPr fontId="2" type="noConversion"/>
  </si>
  <si>
    <t>平面磨床区</t>
    <phoneticPr fontId="2" type="noConversion"/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</si>
  <si>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</si>
  <si>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2</t>
    </r>
    <phoneticPr fontId="2" type="noConversion"/>
  </si>
  <si>
    <r>
      <rPr>
        <sz val="10"/>
        <rFont val="仿宋_GB2312"/>
        <family val="3"/>
        <charset val="134"/>
      </rPr>
      <t>数控电加工</t>
    </r>
  </si>
  <si>
    <t>摄影棚</t>
    <phoneticPr fontId="2" type="noConversion"/>
  </si>
  <si>
    <t>虚拟演播室</t>
    <phoneticPr fontId="2" type="noConversion"/>
  </si>
  <si>
    <r>
      <t>4D</t>
    </r>
    <r>
      <rPr>
        <sz val="10"/>
        <rFont val="宋体"/>
        <family val="3"/>
        <charset val="134"/>
      </rPr>
      <t>影院</t>
    </r>
    <phoneticPr fontId="2" type="noConversion"/>
  </si>
  <si>
    <t>奇点3D打印技术实训中心</t>
    <phoneticPr fontId="2" type="noConversion"/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</si>
  <si>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</si>
  <si>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</si>
  <si>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</si>
  <si>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无纸动画实训室</t>
    </r>
  </si>
  <si>
    <r>
      <rPr>
        <sz val="10"/>
        <rFont val="宋体"/>
        <family val="3"/>
        <charset val="134"/>
      </rPr>
      <t>数字雕刻实训室</t>
    </r>
  </si>
  <si>
    <r>
      <rPr>
        <sz val="10"/>
        <rFont val="宋体"/>
        <family val="3"/>
        <charset val="134"/>
      </rPr>
      <t>概念设计实训室</t>
    </r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</si>
  <si>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</si>
  <si>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</si>
  <si>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影视后期合成室</t>
    </r>
  </si>
  <si>
    <r>
      <rPr>
        <sz val="10"/>
        <rFont val="宋体"/>
        <family val="3"/>
        <charset val="134"/>
      </rPr>
      <t>虚拟现实设计实训室</t>
    </r>
  </si>
  <si>
    <r>
      <t>GUI</t>
    </r>
    <r>
      <rPr>
        <sz val="10"/>
        <rFont val="宋体"/>
        <family val="3"/>
        <charset val="134"/>
      </rPr>
      <t>界面设计实训室</t>
    </r>
  </si>
  <si>
    <r>
      <rPr>
        <sz val="10"/>
        <rFont val="宋体"/>
        <family val="3"/>
        <charset val="134"/>
      </rPr>
      <t>融媒体内容创作实训室</t>
    </r>
  </si>
  <si>
    <r>
      <rPr>
        <sz val="10"/>
        <rFont val="宋体"/>
        <family val="3"/>
        <charset val="134"/>
      </rPr>
      <t>智能交互设计实训室</t>
    </r>
  </si>
  <si>
    <r>
      <rPr>
        <sz val="10"/>
        <rFont val="宋体"/>
        <family val="3"/>
        <charset val="134"/>
      </rPr>
      <t>影视后期实训室</t>
    </r>
  </si>
  <si>
    <t>焊接机器人仿真机房</t>
    <phoneticPr fontId="2" type="noConversion"/>
  </si>
  <si>
    <r>
      <rPr>
        <sz val="10"/>
        <rFont val="仿宋_GB2312"/>
        <family val="3"/>
        <charset val="134"/>
      </rPr>
      <t>气体保护焊实训区（二保焊</t>
    </r>
    <r>
      <rPr>
        <sz val="10"/>
        <rFont val="Times New Roman"/>
        <family val="1"/>
      </rPr>
      <t>CO2</t>
    </r>
    <r>
      <rPr>
        <sz val="10"/>
        <rFont val="宋体"/>
        <family val="3"/>
        <charset val="134"/>
      </rPr>
      <t>）</t>
    </r>
  </si>
  <si>
    <r>
      <rPr>
        <sz val="10"/>
        <rFont val="仿宋_GB2312"/>
        <family val="3"/>
        <charset val="134"/>
      </rPr>
      <t>切割技术实训区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半自动、手工、等离子、数控</t>
    </r>
    <r>
      <rPr>
        <sz val="10"/>
        <rFont val="Times New Roman"/>
        <family val="1"/>
      </rPr>
      <t>)</t>
    </r>
  </si>
  <si>
    <t>博世力士乐现代液压技术实训区</t>
    <phoneticPr fontId="2" type="noConversion"/>
  </si>
  <si>
    <r>
      <rPr>
        <sz val="10"/>
        <rFont val="仿宋_GB2312"/>
        <family val="3"/>
        <charset val="134"/>
      </rPr>
      <t>自动线安装调试（三菱）Ⅰ</t>
    </r>
    <phoneticPr fontId="2" type="noConversion"/>
  </si>
  <si>
    <r>
      <rPr>
        <sz val="10"/>
        <rFont val="仿宋_GB2312"/>
        <family val="3"/>
        <charset val="134"/>
      </rPr>
      <t>自动线安装调试（三菱）Ⅱ</t>
    </r>
    <phoneticPr fontId="2" type="noConversion"/>
  </si>
  <si>
    <t>费斯托现代气动技术实训区</t>
    <phoneticPr fontId="2" type="noConversion"/>
  </si>
  <si>
    <t>北京精雕CNC加工技术实训中心</t>
    <phoneticPr fontId="2" type="noConversion"/>
  </si>
  <si>
    <r>
      <t>3+2</t>
    </r>
    <r>
      <rPr>
        <sz val="10"/>
        <rFont val="仿宋_GB2312"/>
        <family val="3"/>
        <charset val="134"/>
      </rPr>
      <t>五轴加工实训区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</si>
  <si>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</si>
  <si>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仿宋_GB2312"/>
        <family val="3"/>
        <charset val="134"/>
      </rPr>
      <t>数控车铣复合加工实训区</t>
    </r>
    <phoneticPr fontId="2" type="noConversion"/>
  </si>
  <si>
    <t>财税一体化实训室</t>
    <phoneticPr fontId="2" type="noConversion"/>
  </si>
  <si>
    <t>物流信息技术实训室</t>
    <phoneticPr fontId="2" type="noConversion"/>
  </si>
  <si>
    <t>物流虚拟仿真实训室</t>
    <phoneticPr fontId="2" type="noConversion"/>
  </si>
  <si>
    <t>工业上云实训室</t>
    <phoneticPr fontId="2" type="noConversion"/>
  </si>
  <si>
    <t>云计算实训室</t>
    <phoneticPr fontId="2" type="noConversion"/>
  </si>
  <si>
    <t>人工智能综合训练实训室</t>
    <phoneticPr fontId="2" type="noConversion"/>
  </si>
  <si>
    <t>机器视觉实训室</t>
    <phoneticPr fontId="2" type="noConversion"/>
  </si>
  <si>
    <t>大数据实训室</t>
    <phoneticPr fontId="2" type="noConversion"/>
  </si>
  <si>
    <t>网络安全综合实训室一</t>
    <phoneticPr fontId="2" type="noConversion"/>
  </si>
  <si>
    <t>攻防渗透演练靶场实训室</t>
    <phoneticPr fontId="2" type="noConversion"/>
  </si>
  <si>
    <t>物联网云平台应用实训室</t>
    <phoneticPr fontId="2" type="noConversion"/>
  </si>
  <si>
    <t>网络系统集成实训室</t>
    <phoneticPr fontId="2" type="noConversion"/>
  </si>
  <si>
    <t>工业互联网网络运维实训室</t>
    <phoneticPr fontId="2" type="noConversion"/>
  </si>
  <si>
    <r>
      <rPr>
        <sz val="10"/>
        <rFont val="仿宋_GB2312"/>
        <family val="3"/>
        <charset val="134"/>
      </rPr>
      <t>汽车调漆实训室</t>
    </r>
  </si>
  <si>
    <r>
      <rPr>
        <sz val="10"/>
        <rFont val="宋体"/>
        <family val="3"/>
        <charset val="134"/>
      </rPr>
      <t>智能网联汽车实训</t>
    </r>
  </si>
  <si>
    <r>
      <rPr>
        <sz val="10"/>
        <rFont val="宋体"/>
        <family val="3"/>
        <charset val="134"/>
      </rPr>
      <t>新能源汽车实训</t>
    </r>
  </si>
  <si>
    <t>汽车虚拟仿真实训区1</t>
    <phoneticPr fontId="2" type="noConversion"/>
  </si>
  <si>
    <r>
      <rPr>
        <sz val="10"/>
        <rFont val="仿宋_GB2312"/>
        <family val="3"/>
        <charset val="134"/>
      </rPr>
      <t>工业</t>
    </r>
    <r>
      <rPr>
        <sz val="10"/>
        <rFont val="Times New Roman"/>
        <family val="1"/>
      </rPr>
      <t>4.0</t>
    </r>
    <r>
      <rPr>
        <sz val="10"/>
        <rFont val="仿宋_GB2312"/>
        <family val="3"/>
        <charset val="134"/>
      </rPr>
      <t>技术实训室</t>
    </r>
    <phoneticPr fontId="2" type="noConversion"/>
  </si>
  <si>
    <r>
      <rPr>
        <sz val="10"/>
        <rFont val="仿宋_GB2312"/>
        <family val="3"/>
        <charset val="134"/>
      </rPr>
      <t>工业机器人集成应用实训室</t>
    </r>
    <phoneticPr fontId="2" type="noConversion"/>
  </si>
  <si>
    <r>
      <rPr>
        <sz val="10"/>
        <rFont val="仿宋_GB2312"/>
        <family val="3"/>
        <charset val="134"/>
      </rPr>
      <t>工业物联网技术实训室</t>
    </r>
    <phoneticPr fontId="2" type="noConversion"/>
  </si>
  <si>
    <r>
      <rPr>
        <sz val="10"/>
        <rFont val="仿宋_GB2312"/>
        <family val="3"/>
        <charset val="134"/>
      </rPr>
      <t>过程控制技术实训室</t>
    </r>
    <phoneticPr fontId="2" type="noConversion"/>
  </si>
  <si>
    <r>
      <rPr>
        <sz val="10"/>
        <rFont val="仿宋_GB2312"/>
        <family val="3"/>
        <charset val="134"/>
      </rPr>
      <t>电工电子装调测试实训室</t>
    </r>
    <phoneticPr fontId="2" type="noConversion"/>
  </si>
  <si>
    <r>
      <t>AHK</t>
    </r>
    <r>
      <rPr>
        <sz val="10"/>
        <rFont val="Microsoft YaHei UI"/>
        <family val="2"/>
        <charset val="134"/>
      </rPr>
      <t>工业自动化</t>
    </r>
    <r>
      <rPr>
        <sz val="10"/>
        <rFont val="仿宋_GB2312"/>
        <family val="3"/>
        <charset val="134"/>
      </rPr>
      <t>国际认证实训室</t>
    </r>
    <r>
      <rPr>
        <sz val="10"/>
        <rFont val="Times New Roman"/>
        <family val="1"/>
      </rPr>
      <t>2</t>
    </r>
    <phoneticPr fontId="2" type="noConversion"/>
  </si>
  <si>
    <r>
      <t>AHK</t>
    </r>
    <r>
      <rPr>
        <sz val="10"/>
        <rFont val="Microsoft YaHei UI"/>
        <family val="2"/>
        <charset val="134"/>
      </rPr>
      <t>机电一体化工国际认证实训室</t>
    </r>
    <phoneticPr fontId="2" type="noConversion"/>
  </si>
  <si>
    <r>
      <t>AHK</t>
    </r>
    <r>
      <rPr>
        <sz val="10"/>
        <rFont val="仿宋_GB2312"/>
        <family val="3"/>
        <charset val="134"/>
      </rPr>
      <t>工业自动化国际认证实训室</t>
    </r>
    <phoneticPr fontId="2" type="noConversion"/>
  </si>
  <si>
    <r>
      <rPr>
        <sz val="10"/>
        <rFont val="仿宋_GB2312"/>
        <family val="3"/>
        <charset val="134"/>
      </rPr>
      <t>电气安装与调试技术实训室</t>
    </r>
    <phoneticPr fontId="2" type="noConversion"/>
  </si>
  <si>
    <r>
      <rPr>
        <sz val="10"/>
        <rFont val="仿宋_GB2312"/>
        <family val="3"/>
        <charset val="134"/>
      </rPr>
      <t>机器人技术</t>
    </r>
  </si>
  <si>
    <r>
      <rPr>
        <sz val="10"/>
        <rFont val="仿宋_GB2312"/>
        <family val="3"/>
        <charset val="134"/>
      </rPr>
      <t>服装技术</t>
    </r>
  </si>
  <si>
    <r>
      <rPr>
        <sz val="10"/>
        <rFont val="仿宋_GB2312"/>
        <family val="3"/>
        <charset val="134"/>
      </rPr>
      <t>智能制造技术</t>
    </r>
  </si>
  <si>
    <r>
      <rPr>
        <sz val="10"/>
        <rFont val="仿宋_GB2312"/>
        <family val="3"/>
        <charset val="134"/>
      </rPr>
      <t>建筑智能化技术</t>
    </r>
  </si>
  <si>
    <r>
      <rPr>
        <sz val="10"/>
        <rFont val="仿宋_GB2312"/>
        <family val="3"/>
        <charset val="134"/>
      </rPr>
      <t>精密机械制造技术</t>
    </r>
  </si>
  <si>
    <t>教学区1</t>
    <phoneticPr fontId="2" type="noConversion"/>
  </si>
  <si>
    <t>教学区3</t>
  </si>
  <si>
    <t>汽车专业教室</t>
    <phoneticPr fontId="2" type="noConversion"/>
  </si>
  <si>
    <t>汽车机电实训室</t>
    <phoneticPr fontId="2" type="noConversion"/>
  </si>
  <si>
    <t>常州高职教育园区实训中心实训调整申请表</t>
    <phoneticPr fontId="17" type="noConversion"/>
  </si>
  <si>
    <r>
      <t>填报学院                    （盖章）    填表人（签字）                填报日期</t>
    </r>
    <r>
      <rPr>
        <u/>
        <sz val="12"/>
        <rFont val="宋体"/>
        <family val="3"/>
        <charset val="134"/>
      </rPr>
      <t xml:space="preserve">     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月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日   联系电话</t>
    </r>
    <r>
      <rPr>
        <sz val="12"/>
        <rFont val="宋体"/>
        <family val="3"/>
        <charset val="134"/>
      </rPr>
      <t>:</t>
    </r>
    <phoneticPr fontId="17" type="noConversion"/>
  </si>
  <si>
    <t>计划行号</t>
    <phoneticPr fontId="17" type="noConversion"/>
  </si>
  <si>
    <t>班级</t>
    <phoneticPr fontId="17" type="noConversion"/>
  </si>
  <si>
    <t>专业</t>
    <phoneticPr fontId="17" type="noConversion"/>
  </si>
  <si>
    <t>准确人数</t>
    <phoneticPr fontId="17" type="noConversion"/>
  </si>
  <si>
    <t>实训基地名</t>
    <phoneticPr fontId="17" type="noConversion"/>
  </si>
  <si>
    <t>实训区</t>
    <phoneticPr fontId="17" type="noConversion"/>
  </si>
  <si>
    <t>实训内容</t>
    <phoneticPr fontId="17" type="noConversion"/>
  </si>
  <si>
    <t>实训周数</t>
    <phoneticPr fontId="17" type="noConversion"/>
  </si>
  <si>
    <t>原申请时间</t>
    <phoneticPr fontId="17" type="noConversion"/>
  </si>
  <si>
    <t>调整时间</t>
    <phoneticPr fontId="17" type="noConversion"/>
  </si>
  <si>
    <t>备注</t>
    <phoneticPr fontId="17" type="noConversion"/>
  </si>
  <si>
    <t>处理意见</t>
    <phoneticPr fontId="17" type="noConversion"/>
  </si>
  <si>
    <t>若是增加计划,计划行号不填.备注中请说明调整方式和理由。
处理人签字:</t>
    <phoneticPr fontId="17" type="noConversion"/>
  </si>
  <si>
    <t>2.13-2.19</t>
    <phoneticPr fontId="9" type="noConversion"/>
  </si>
  <si>
    <t>2.27-3.5</t>
    <phoneticPr fontId="9" type="noConversion"/>
  </si>
  <si>
    <t>3.6-3.12</t>
    <phoneticPr fontId="9" type="noConversion"/>
  </si>
  <si>
    <t>3.13-3.19</t>
    <phoneticPr fontId="2" type="noConversion"/>
  </si>
  <si>
    <t>3.20-3.26</t>
    <phoneticPr fontId="2" type="noConversion"/>
  </si>
  <si>
    <t>3.27-4.2</t>
    <phoneticPr fontId="9" type="noConversion"/>
  </si>
  <si>
    <t>4.3-4.9</t>
    <phoneticPr fontId="9" type="noConversion"/>
  </si>
  <si>
    <t>4.10-4.16</t>
    <phoneticPr fontId="9" type="noConversion"/>
  </si>
  <si>
    <t>4.17-4.23</t>
    <phoneticPr fontId="9" type="noConversion"/>
  </si>
  <si>
    <t>4.24-4.30</t>
    <phoneticPr fontId="9" type="noConversion"/>
  </si>
  <si>
    <t>5.1-5.7</t>
    <phoneticPr fontId="9" type="noConversion"/>
  </si>
  <si>
    <t>5.8-5.14</t>
    <phoneticPr fontId="2" type="noConversion"/>
  </si>
  <si>
    <t>5.15-5.21</t>
    <phoneticPr fontId="2" type="noConversion"/>
  </si>
  <si>
    <t>5.22-5.28</t>
    <phoneticPr fontId="2" type="noConversion"/>
  </si>
  <si>
    <t>5.29-6.4</t>
    <phoneticPr fontId="2" type="noConversion"/>
  </si>
  <si>
    <t>6.5-6.11</t>
    <phoneticPr fontId="2" type="noConversion"/>
  </si>
  <si>
    <t>6.12-6.18</t>
    <phoneticPr fontId="2" type="noConversion"/>
  </si>
  <si>
    <t>6.19-6.25</t>
    <phoneticPr fontId="2" type="noConversion"/>
  </si>
  <si>
    <t>6.26-7.2</t>
    <phoneticPr fontId="2" type="noConversion"/>
  </si>
  <si>
    <t>工业学院</t>
  </si>
  <si>
    <t>22机电一体化333</t>
  </si>
  <si>
    <t>22机电一体化334</t>
  </si>
  <si>
    <t>22工业机器人662</t>
  </si>
  <si>
    <t>22工业机器人663</t>
  </si>
  <si>
    <t>22电气自动化631</t>
  </si>
  <si>
    <t>22电气自动化632</t>
  </si>
  <si>
    <t>22机电一体化331</t>
  </si>
  <si>
    <t>22机电一体化332</t>
  </si>
  <si>
    <t>22工业机器人661</t>
  </si>
  <si>
    <t>22机电一体化335</t>
  </si>
  <si>
    <t>22无人机331</t>
  </si>
  <si>
    <t>21电子信息331/631</t>
  </si>
  <si>
    <t>22智能控制331</t>
  </si>
  <si>
    <t>22电气自动化633</t>
  </si>
  <si>
    <t>22电气自动化634</t>
  </si>
  <si>
    <t>22电气自动化331</t>
  </si>
  <si>
    <t>22电气自动化332</t>
  </si>
  <si>
    <t>22机电一体化632</t>
  </si>
  <si>
    <t>22电气自动化661</t>
  </si>
  <si>
    <t>22机电一体化631</t>
  </si>
  <si>
    <t>21无人机331/21智能机器人331</t>
  </si>
  <si>
    <t>22机电中德</t>
  </si>
  <si>
    <t>22机电一体化531</t>
  </si>
  <si>
    <t>21物联331/631</t>
  </si>
  <si>
    <t>21物联中德</t>
  </si>
  <si>
    <t>21大数据331/631</t>
  </si>
  <si>
    <t>21大数据332</t>
  </si>
  <si>
    <t>21计应331</t>
  </si>
  <si>
    <t>21计应332/21计应661</t>
  </si>
  <si>
    <t>21计应631</t>
  </si>
  <si>
    <t>21网络331</t>
  </si>
  <si>
    <t>21网络661</t>
  </si>
  <si>
    <t>21网络662</t>
  </si>
  <si>
    <t>21网络631</t>
  </si>
  <si>
    <t>21网络632</t>
  </si>
  <si>
    <t>22大数据331</t>
  </si>
  <si>
    <t xml:space="preserve">22大数据332/631
</t>
  </si>
  <si>
    <t>22计应333</t>
  </si>
  <si>
    <t>22计应631</t>
  </si>
  <si>
    <t>22计应632</t>
  </si>
  <si>
    <t>22计应661</t>
  </si>
  <si>
    <t>22网络631</t>
  </si>
  <si>
    <t>22网络632</t>
  </si>
  <si>
    <t>22网络661</t>
  </si>
  <si>
    <t>22网络662</t>
  </si>
  <si>
    <t>22网络331</t>
  </si>
  <si>
    <t>22车辆应用331/631</t>
  </si>
  <si>
    <t>22车辆应用332/22车辆制造331</t>
  </si>
  <si>
    <t>22轨道机电331</t>
  </si>
  <si>
    <t>22轨道机电332</t>
  </si>
  <si>
    <t>21汽车检修331/632</t>
  </si>
  <si>
    <t>22汽车检修331/632</t>
  </si>
  <si>
    <t>22汽车检修631</t>
  </si>
  <si>
    <t>22新能源汽修331</t>
  </si>
  <si>
    <t>22新能源汽修332</t>
  </si>
  <si>
    <t>22新能源汽修333</t>
  </si>
  <si>
    <t>21光电331/631</t>
  </si>
  <si>
    <t>21物流331/332</t>
  </si>
  <si>
    <t>21数控中德</t>
  </si>
  <si>
    <t>21数控中德A</t>
  </si>
  <si>
    <t>22机械设计331/22数字设计331</t>
  </si>
  <si>
    <t>22机械设计631</t>
  </si>
  <si>
    <t>22机械设计332</t>
  </si>
  <si>
    <t>22机械设计632</t>
  </si>
  <si>
    <t>22装备331/631</t>
  </si>
  <si>
    <t>22成型331/631</t>
  </si>
  <si>
    <t>22机械制造331</t>
  </si>
  <si>
    <t>22机械制造332</t>
  </si>
  <si>
    <t>22机械制造631/661</t>
  </si>
  <si>
    <t xml:space="preserve">21机械制造331    </t>
  </si>
  <si>
    <t>21数控技术661 /631</t>
  </si>
  <si>
    <t>21数控技术661/631</t>
  </si>
  <si>
    <t>22数控技术331</t>
  </si>
  <si>
    <t>22数控技术631/661</t>
  </si>
  <si>
    <t>22数控技术662</t>
  </si>
  <si>
    <t>22工业设计331</t>
  </si>
  <si>
    <t>21影视动画331/631</t>
  </si>
  <si>
    <t>22动画331/631</t>
  </si>
  <si>
    <t>22动画661</t>
  </si>
  <si>
    <t>21媒体631</t>
  </si>
  <si>
    <t>21媒体632</t>
  </si>
  <si>
    <t>21广告331/631</t>
  </si>
  <si>
    <t>22媒体332</t>
  </si>
  <si>
    <t>22媒体631</t>
  </si>
  <si>
    <t>22数字媒体531</t>
  </si>
  <si>
    <t>22室内艺术331</t>
  </si>
  <si>
    <t>22室内艺术631</t>
  </si>
  <si>
    <t>22室内艺术632</t>
  </si>
  <si>
    <t>22建装技术331</t>
  </si>
  <si>
    <t>22环境艺术331</t>
  </si>
  <si>
    <t>22环境艺术332</t>
  </si>
  <si>
    <t>22环境艺术631</t>
  </si>
  <si>
    <t>22建装技术332</t>
  </si>
  <si>
    <t>信息技术实训</t>
  </si>
  <si>
    <t>单片机应用技术实训</t>
  </si>
  <si>
    <t>电气识图与绘图</t>
  </si>
  <si>
    <t>NI虚拟仪器及EDA实验室(2310)</t>
  </si>
  <si>
    <t>电子CAD实训</t>
  </si>
  <si>
    <t>电气CAD</t>
  </si>
  <si>
    <t>单片机技术基础</t>
  </si>
  <si>
    <t>电子技术基础</t>
  </si>
  <si>
    <t>电子电路装调</t>
  </si>
  <si>
    <t>电子产品生产与测试实训</t>
  </si>
  <si>
    <t>气动控制技术</t>
  </si>
  <si>
    <t>空中移动机器人控制技术实训区</t>
  </si>
  <si>
    <t>无人机行业应用实训</t>
  </si>
  <si>
    <t>航模制作与飞行</t>
  </si>
  <si>
    <t>机械CAD实训</t>
  </si>
  <si>
    <t>SolidWorks实训</t>
  </si>
  <si>
    <t>自动生产线的装调与维护</t>
  </si>
  <si>
    <t>物联网云平台应用实训室</t>
  </si>
  <si>
    <t>职业考工实训</t>
  </si>
  <si>
    <t>Web前端开发</t>
  </si>
  <si>
    <t>网络集成实训</t>
  </si>
  <si>
    <t>网络安全综合实训室二</t>
  </si>
  <si>
    <t>数据采集与预处理技术应用</t>
  </si>
  <si>
    <t>网页制作实训</t>
  </si>
  <si>
    <t>计算机高级办公应用</t>
  </si>
  <si>
    <t>攻防渗透演练靶场实训室</t>
  </si>
  <si>
    <t>汽车检测与维护保养</t>
  </si>
  <si>
    <t>汽车车身电子系统维修</t>
  </si>
  <si>
    <t>汽车机电实训室1</t>
  </si>
  <si>
    <t>考证模块</t>
  </si>
  <si>
    <t>汽车车身电子</t>
  </si>
  <si>
    <t>考证模块（智能网联汽车技术）</t>
  </si>
  <si>
    <t>新能源汽车实训</t>
  </si>
  <si>
    <t>新能源汽车技术</t>
  </si>
  <si>
    <t>LED封装实训</t>
  </si>
  <si>
    <t>生产计划与ERP</t>
  </si>
  <si>
    <t>物流系统仿真，flexsim软件</t>
  </si>
  <si>
    <t>复杂部件多轴联动加工技术-口罩机创新设计与制作</t>
  </si>
  <si>
    <t>数控加工综合应用-智行搬运车的设计与制作</t>
  </si>
  <si>
    <t>机械产品的数字化设计（SolidWorks）</t>
  </si>
  <si>
    <t>机械设计基础课程设计（AutoCAD、SolidWorks）</t>
  </si>
  <si>
    <t>机制工艺与夹具课程设计</t>
  </si>
  <si>
    <t>车灯模具多轴加工</t>
  </si>
  <si>
    <t>圆柱凸轮的数字化设计</t>
  </si>
  <si>
    <t>圆柱凸轮的机械结构设计</t>
  </si>
  <si>
    <t>虚拟现实设计实训室</t>
  </si>
  <si>
    <t>圆柱凸轮机构的工程图绘制</t>
  </si>
  <si>
    <t>GUI界面设计实训室</t>
  </si>
  <si>
    <t>模具数控加工实训</t>
  </si>
  <si>
    <t>数控考工实训</t>
  </si>
  <si>
    <t>数控加工生产实训</t>
  </si>
  <si>
    <t>1+X数控车铣加工实训</t>
  </si>
  <si>
    <t>AutoCAD实训</t>
  </si>
  <si>
    <t>机械产品的数字化设计</t>
  </si>
  <si>
    <t>通用计算机教室</t>
  </si>
  <si>
    <t>计算机辅助设计</t>
  </si>
  <si>
    <t>工程制图与CAD</t>
  </si>
  <si>
    <t>三维动画设计与制作</t>
  </si>
  <si>
    <t>游戏设计与制作</t>
  </si>
  <si>
    <t>游戏制作实训</t>
  </si>
  <si>
    <t>影视后期特效</t>
  </si>
  <si>
    <t>智能交互设计实训室</t>
  </si>
  <si>
    <t>网络互动与网页设计64</t>
  </si>
  <si>
    <t>影视后期实训室</t>
  </si>
  <si>
    <t>界面设计</t>
  </si>
  <si>
    <t>字体设计</t>
  </si>
  <si>
    <t>数字图像编辑1（PS）</t>
  </si>
  <si>
    <t>图像与版式设计（Photoshop)</t>
  </si>
  <si>
    <t>数字雕刻实训室</t>
  </si>
  <si>
    <t>计算机辅助设计（AutoCad）</t>
  </si>
  <si>
    <t>计算机辅助设计（SketchUp）</t>
  </si>
  <si>
    <t>计算机辅助设计（3dsMax）</t>
  </si>
  <si>
    <t>2</t>
  </si>
  <si>
    <t>3</t>
  </si>
  <si>
    <t>1</t>
  </si>
  <si>
    <t>2.13-2.24上午</t>
  </si>
  <si>
    <t>2.13-2.24下午</t>
  </si>
  <si>
    <t>3.13-3.24上午</t>
  </si>
  <si>
    <t>3.13-3.24下午</t>
  </si>
  <si>
    <t>4.3-4.14上午</t>
  </si>
  <si>
    <t>4.17-4.28上午</t>
  </si>
  <si>
    <t>4.17-4.28下午</t>
  </si>
  <si>
    <t>5.29-6.9上午</t>
  </si>
  <si>
    <t>5.29-6.9下午</t>
  </si>
  <si>
    <t>6.12-6.23上午</t>
  </si>
  <si>
    <t>6.12-6.23下午</t>
  </si>
  <si>
    <t>2.27-3.10上午</t>
  </si>
  <si>
    <t>2.27-3.10下午</t>
  </si>
  <si>
    <t>5.22-6.2上午</t>
  </si>
  <si>
    <t>5.22-6.2下午</t>
  </si>
  <si>
    <t>6.5-6.16上午</t>
  </si>
  <si>
    <t>6.5-6.16下午</t>
  </si>
  <si>
    <t>3.20-3.24上午</t>
  </si>
  <si>
    <t>4.24-5.12上午</t>
  </si>
  <si>
    <t>5.22-6.9上午</t>
  </si>
  <si>
    <t>5.22-6.9下午</t>
  </si>
  <si>
    <t>3.27-4.7上午</t>
  </si>
  <si>
    <t>3.27-4.7下午</t>
  </si>
  <si>
    <t>4.24-5.12下午</t>
  </si>
  <si>
    <t>5.15-5.26上午</t>
  </si>
  <si>
    <t>5.15-5.26下午</t>
  </si>
  <si>
    <t>5.29-6.2上午</t>
  </si>
  <si>
    <t>5.29-6.2下午</t>
  </si>
  <si>
    <t>6.19-6.23上午</t>
  </si>
  <si>
    <t>6.19-6.23下午</t>
  </si>
  <si>
    <t>3.13-3.17上午</t>
  </si>
  <si>
    <t>3.13-3.17下午</t>
  </si>
  <si>
    <t>3.20-3.24下午</t>
  </si>
  <si>
    <t>4.10-4.14上午</t>
  </si>
  <si>
    <t>5.8-5.19上午</t>
  </si>
  <si>
    <t>5.8-5.19下午</t>
  </si>
  <si>
    <t>5.15-6.2上午</t>
  </si>
  <si>
    <t>5.15-6.2下午</t>
  </si>
  <si>
    <t>6.5-6.23上午</t>
  </si>
  <si>
    <t>6.5-6.23下午</t>
  </si>
  <si>
    <t>6.5-6.23 上午</t>
  </si>
  <si>
    <t>6.5-6.23 下午</t>
  </si>
  <si>
    <t>5.8-5.19 上午</t>
  </si>
  <si>
    <t>5.8-5.19 下午</t>
  </si>
  <si>
    <t>4.3-4.14 上午</t>
  </si>
  <si>
    <t>4.3-4.14 下午</t>
  </si>
  <si>
    <t>4.17-4.28 上午</t>
  </si>
  <si>
    <t>5.29-6.23 上午</t>
  </si>
  <si>
    <t>5.29-6.23 下午</t>
  </si>
  <si>
    <t>2.13-3.2上午</t>
  </si>
  <si>
    <t>2.13-3.2下午</t>
  </si>
  <si>
    <t>6.5-6.16 上午</t>
  </si>
  <si>
    <t>6.5-6.16 下午</t>
  </si>
  <si>
    <t>5.22-6.2 上午</t>
  </si>
  <si>
    <t>5.22-6.2 下午</t>
  </si>
  <si>
    <t>2.20-3.3 上午</t>
  </si>
  <si>
    <t>2.20-3.3 下午</t>
  </si>
  <si>
    <t>2.27-3.10 上午</t>
  </si>
  <si>
    <t>2.27-3.10 下午</t>
  </si>
  <si>
    <t>3.13-3.24 上午</t>
  </si>
  <si>
    <t>3.13-3.24 下午</t>
  </si>
  <si>
    <t>3.27-4.7 上午</t>
  </si>
  <si>
    <t>4.10-4.21 上午</t>
  </si>
  <si>
    <t>4.10-4.21 下午</t>
  </si>
  <si>
    <t>4.24-4.28上午</t>
  </si>
  <si>
    <t>4.24-4.28下午</t>
  </si>
  <si>
    <t>3.20-3.31上午</t>
  </si>
  <si>
    <t>3.20-3.31下午</t>
  </si>
  <si>
    <t>2.13-3.15上午</t>
  </si>
  <si>
    <t>3.16-4.14上午</t>
  </si>
  <si>
    <t>5.25-6.23上午</t>
  </si>
  <si>
    <t>4.17-4.28、5.8-5.24上午</t>
  </si>
  <si>
    <t>2.13-4.9、4.24-4.30、5.8-6.23每周一上午</t>
  </si>
  <si>
    <t>2.13-4.9、4.24-4.30、5.8-6.23每周二上午</t>
  </si>
  <si>
    <t>2.13-4.9、4.24-4.30、5.8-6.23每周三上午</t>
  </si>
  <si>
    <t>2.13-4.9、4.24-4.30、5.8-6.23每周四上午</t>
  </si>
  <si>
    <t>2.13-4.9、4.24-4.30、5.8-6.23每周五上午</t>
  </si>
  <si>
    <t>6.5-6.25上午</t>
  </si>
  <si>
    <t>3.6-3.31全天 铣床6台（四轴）、需要教室一间</t>
  </si>
  <si>
    <t>3.6-3.31全天 车床6台</t>
  </si>
  <si>
    <t>5.8-6.2全天 铣床6台（四轴）、需要教室一间</t>
  </si>
  <si>
    <t>5.8-6.2全天 车床6台</t>
  </si>
  <si>
    <t>5.8—5.19上午</t>
  </si>
  <si>
    <t>5.8—5.19下午</t>
  </si>
  <si>
    <t>6.5-6.9上午</t>
  </si>
  <si>
    <t>6.12-6.16上午</t>
  </si>
  <si>
    <t>5.29-6.9全天</t>
  </si>
  <si>
    <t>2.13-3.10上午</t>
  </si>
  <si>
    <t>3.13-4.7上午</t>
  </si>
  <si>
    <t>5.8-6.2上午</t>
  </si>
  <si>
    <t>3.6-4.14下午</t>
  </si>
  <si>
    <t>3.27-5.12上午</t>
  </si>
  <si>
    <t>3.27-5.12下午</t>
  </si>
  <si>
    <t>5.15-6.23上午</t>
  </si>
  <si>
    <t>5.15-6.23下午</t>
  </si>
  <si>
    <t>3.6-3.24下午</t>
  </si>
  <si>
    <t>3.6-3.24上午</t>
  </si>
  <si>
    <t>3.27-4.14下午</t>
  </si>
  <si>
    <t>3.27-4.14上午</t>
  </si>
  <si>
    <t>2.14---3.10</t>
  </si>
  <si>
    <t>5.22---6.16</t>
  </si>
  <si>
    <t>3.20---4.14</t>
  </si>
  <si>
    <t>4.24---5.26</t>
  </si>
  <si>
    <t>5.29---6.18</t>
  </si>
  <si>
    <t>3.14-3.31下午</t>
  </si>
  <si>
    <t>5.29-6.30下午</t>
  </si>
  <si>
    <t>6.12-6.30下午</t>
  </si>
  <si>
    <t>2.13-2.24 下午</t>
  </si>
  <si>
    <t>2.13-2.26</t>
  </si>
  <si>
    <t>2.27-3.26、4.3-4.9</t>
  </si>
  <si>
    <t>2.27-3.26</t>
  </si>
  <si>
    <t>4.24-5.14</t>
  </si>
  <si>
    <t>5.15-6.18</t>
  </si>
  <si>
    <r>
      <t>22</t>
    </r>
    <r>
      <rPr>
        <sz val="9"/>
        <rFont val="宋体"/>
        <family val="3"/>
        <charset val="134"/>
      </rPr>
      <t>电子信息</t>
    </r>
    <r>
      <rPr>
        <sz val="9"/>
        <rFont val="Courier New"/>
        <family val="3"/>
      </rPr>
      <t>331/22</t>
    </r>
    <r>
      <rPr>
        <sz val="9"/>
        <rFont val="宋体"/>
        <family val="3"/>
        <charset val="134"/>
      </rPr>
      <t>智能机器人</t>
    </r>
    <r>
      <rPr>
        <sz val="9"/>
        <rFont val="Courier New"/>
        <family val="3"/>
      </rPr>
      <t>331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</si>
  <si>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电子信息332/</t>
    </r>
    <r>
      <rPr>
        <sz val="9"/>
        <rFont val="Courier New"/>
        <family val="3"/>
      </rPr>
      <t>631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</si>
  <si>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工业机器人</t>
    </r>
    <r>
      <rPr>
        <sz val="9"/>
        <rFont val="Courier New"/>
        <family val="3"/>
      </rPr>
      <t>331/631</t>
    </r>
  </si>
  <si>
    <r>
      <t>电气</t>
    </r>
    <r>
      <rPr>
        <sz val="9"/>
        <rFont val="Courier New"/>
        <family val="3"/>
      </rPr>
      <t>CAD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</si>
  <si>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工业机器人</t>
    </r>
    <r>
      <rPr>
        <sz val="9"/>
        <rFont val="Courier New"/>
        <family val="3"/>
      </rPr>
      <t>663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</si>
  <si>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智能控制</t>
    </r>
    <r>
      <rPr>
        <sz val="9"/>
        <rFont val="Courier New"/>
        <family val="3"/>
      </rPr>
      <t>331</t>
    </r>
  </si>
  <si>
    <t>21理想售后</t>
  </si>
  <si>
    <t>22理想售后</t>
  </si>
  <si>
    <t>22数控技术332</t>
  </si>
  <si>
    <t>2.20-2.26</t>
    <phoneticPr fontId="9" type="noConversion"/>
  </si>
  <si>
    <t>3.27-4.14下午</t>
    <phoneticPr fontId="2" type="noConversion"/>
  </si>
  <si>
    <t>焊接2111</t>
    <phoneticPr fontId="2" type="noConversion"/>
  </si>
  <si>
    <t>焊接2131劳模班</t>
    <phoneticPr fontId="2" type="noConversion"/>
  </si>
  <si>
    <t>焊接2113</t>
    <phoneticPr fontId="2" type="noConversion"/>
  </si>
  <si>
    <t>焊接2221劳模班</t>
    <phoneticPr fontId="2" type="noConversion"/>
  </si>
  <si>
    <t>焊接2121</t>
    <phoneticPr fontId="2" type="noConversion"/>
  </si>
  <si>
    <t>焊接2131劳模班等</t>
    <phoneticPr fontId="2" type="noConversion"/>
  </si>
  <si>
    <t>焊接2111和焊接2113</t>
    <phoneticPr fontId="2" type="noConversion"/>
  </si>
  <si>
    <t>焊接2121等</t>
    <phoneticPr fontId="2" type="noConversion"/>
  </si>
  <si>
    <t>理化2111理化2121</t>
    <phoneticPr fontId="2" type="noConversion"/>
  </si>
  <si>
    <t>理化测试2111</t>
    <phoneticPr fontId="2" type="noConversion"/>
  </si>
  <si>
    <t>理化测试2121</t>
    <phoneticPr fontId="2" type="noConversion"/>
  </si>
  <si>
    <t>自动化2111</t>
    <phoneticPr fontId="2" type="noConversion"/>
  </si>
  <si>
    <t>自动化2113</t>
    <phoneticPr fontId="2" type="noConversion"/>
  </si>
  <si>
    <t>焊接2131</t>
    <phoneticPr fontId="2" type="noConversion"/>
  </si>
  <si>
    <t>软件2111</t>
    <phoneticPr fontId="2" type="noConversion"/>
  </si>
  <si>
    <t>软件2121、软件2113</t>
    <phoneticPr fontId="2" type="noConversion"/>
  </si>
  <si>
    <t>软件2211</t>
    <phoneticPr fontId="2" type="noConversion"/>
  </si>
  <si>
    <t>软件2221</t>
    <phoneticPr fontId="2" type="noConversion"/>
  </si>
  <si>
    <t>软件2213</t>
    <phoneticPr fontId="2" type="noConversion"/>
  </si>
  <si>
    <t>自动化2211</t>
    <phoneticPr fontId="2" type="noConversion"/>
  </si>
  <si>
    <t>自动化2221</t>
    <phoneticPr fontId="2" type="noConversion"/>
  </si>
  <si>
    <t>汽车2111</t>
    <phoneticPr fontId="2" type="noConversion"/>
  </si>
  <si>
    <t>汽车2113</t>
    <phoneticPr fontId="2" type="noConversion"/>
  </si>
  <si>
    <t>汽车2211</t>
    <phoneticPr fontId="2" type="noConversion"/>
  </si>
  <si>
    <t>汽车2213</t>
    <phoneticPr fontId="2" type="noConversion"/>
  </si>
  <si>
    <t>汽车2121巴哈班</t>
    <phoneticPr fontId="2" type="noConversion"/>
  </si>
  <si>
    <t>汽车2221巴哈班</t>
    <phoneticPr fontId="2" type="noConversion"/>
  </si>
  <si>
    <t>电气2111</t>
    <phoneticPr fontId="2" type="noConversion"/>
  </si>
  <si>
    <t>电气2121</t>
    <phoneticPr fontId="2" type="noConversion"/>
  </si>
  <si>
    <t>电气2131</t>
    <phoneticPr fontId="2" type="noConversion"/>
  </si>
  <si>
    <t>电气2113</t>
    <phoneticPr fontId="2" type="noConversion"/>
  </si>
  <si>
    <t>工业质检2111</t>
  </si>
  <si>
    <t>数字媒体2111</t>
  </si>
  <si>
    <t>数字媒体2121</t>
  </si>
  <si>
    <t>数字媒体2131</t>
  </si>
  <si>
    <t>建智2211</t>
  </si>
  <si>
    <t>建智2221</t>
  </si>
  <si>
    <t>建智2231</t>
  </si>
  <si>
    <t>建筑设备2111</t>
  </si>
  <si>
    <t>埋弧焊</t>
    <phoneticPr fontId="2" type="noConversion"/>
  </si>
  <si>
    <t>切割技术</t>
    <phoneticPr fontId="2" type="noConversion"/>
  </si>
  <si>
    <t>焊条电弧焊</t>
    <phoneticPr fontId="2" type="noConversion"/>
  </si>
  <si>
    <t>机器人焊接</t>
    <phoneticPr fontId="2" type="noConversion"/>
  </si>
  <si>
    <t>熔化极气体保护焊</t>
    <phoneticPr fontId="2" type="noConversion"/>
  </si>
  <si>
    <t>钨极氩弧焊</t>
    <phoneticPr fontId="2" type="noConversion"/>
  </si>
  <si>
    <t>埋弧焊</t>
  </si>
  <si>
    <t>等离子弧焊</t>
  </si>
  <si>
    <t>各自焊接方法、工艺及操作要点</t>
    <phoneticPr fontId="2" type="noConversion"/>
  </si>
  <si>
    <t>机器人焊接仿真和工艺</t>
    <phoneticPr fontId="2" type="noConversion"/>
  </si>
  <si>
    <t>焊接检测</t>
    <phoneticPr fontId="2" type="noConversion"/>
  </si>
  <si>
    <t>磁粉检测</t>
    <phoneticPr fontId="2" type="noConversion"/>
  </si>
  <si>
    <t>渗透检测</t>
    <phoneticPr fontId="2" type="noConversion"/>
  </si>
  <si>
    <t>TOFD检测</t>
    <phoneticPr fontId="2" type="noConversion"/>
  </si>
  <si>
    <t>相控阵检测</t>
    <phoneticPr fontId="2" type="noConversion"/>
  </si>
  <si>
    <t>射线检测</t>
    <phoneticPr fontId="2" type="noConversion"/>
  </si>
  <si>
    <t>表面检测</t>
    <phoneticPr fontId="2" type="noConversion"/>
  </si>
  <si>
    <t>射线检测、超声检测、表面检测</t>
    <phoneticPr fontId="2" type="noConversion"/>
  </si>
  <si>
    <t>Web前端项目开发实训</t>
    <phoneticPr fontId="2" type="noConversion"/>
  </si>
  <si>
    <t>企业级项目开发实训</t>
    <phoneticPr fontId="2" type="noConversion"/>
  </si>
  <si>
    <t>程序设计项目实训</t>
    <phoneticPr fontId="2" type="noConversion"/>
  </si>
  <si>
    <t>自动化生产线安装与调试</t>
  </si>
  <si>
    <t>生产线数字化技术虚拟仿真</t>
  </si>
  <si>
    <t>生产线数字化仿真应用</t>
  </si>
  <si>
    <t>电气与 PLC控制技术</t>
    <phoneticPr fontId="2" type="noConversion"/>
  </si>
  <si>
    <t>机械CAD/CAM</t>
    <phoneticPr fontId="2" type="noConversion"/>
  </si>
  <si>
    <t>企业级项目开发实训</t>
  </si>
  <si>
    <t>大数据行业项目实训</t>
  </si>
  <si>
    <t>公有云技术与应用</t>
  </si>
  <si>
    <t>公有云综合实训</t>
  </si>
  <si>
    <t>数据中心技术</t>
  </si>
  <si>
    <t>网络互联技术</t>
  </si>
  <si>
    <t>数据可视化</t>
  </si>
  <si>
    <t>云计算网络技术与应用</t>
  </si>
  <si>
    <t>虚拟化技术与应用</t>
  </si>
  <si>
    <t>三维造型设计</t>
    <phoneticPr fontId="2" type="noConversion"/>
  </si>
  <si>
    <t>汽车综合故障诊断</t>
    <phoneticPr fontId="2" type="noConversion"/>
  </si>
  <si>
    <t>智能网联汽车检测与运维</t>
    <phoneticPr fontId="2" type="noConversion"/>
  </si>
  <si>
    <t>汽车制造工艺</t>
    <phoneticPr fontId="2" type="noConversion"/>
  </si>
  <si>
    <t>电动汽车构造及检修</t>
    <phoneticPr fontId="2" type="noConversion"/>
  </si>
  <si>
    <t>汽车装配与调整</t>
    <phoneticPr fontId="2" type="noConversion"/>
  </si>
  <si>
    <t>汽车销售实务</t>
    <phoneticPr fontId="2" type="noConversion"/>
  </si>
  <si>
    <t>汽车保养与维护</t>
    <phoneticPr fontId="2" type="noConversion"/>
  </si>
  <si>
    <t>赛车动力传动系统设计与制作</t>
    <phoneticPr fontId="2" type="noConversion"/>
  </si>
  <si>
    <t>赛车底盘系统设计与制作</t>
    <phoneticPr fontId="2" type="noConversion"/>
  </si>
  <si>
    <t>车辆电控系统故障诊断与维修</t>
    <phoneticPr fontId="2" type="noConversion"/>
  </si>
  <si>
    <t>汽车传动、行驶系统实训室</t>
  </si>
  <si>
    <t>车辆零部件总成装配与调试</t>
    <phoneticPr fontId="2" type="noConversion"/>
  </si>
  <si>
    <t>汽车构造总体认识</t>
    <phoneticPr fontId="2" type="noConversion"/>
  </si>
  <si>
    <t>自动线安装调试（三菱）Ⅰ</t>
    <phoneticPr fontId="2" type="noConversion"/>
  </si>
  <si>
    <t>自动线安装调试</t>
  </si>
  <si>
    <t>数控铣FANUC系统8台</t>
  </si>
  <si>
    <t>三坐标测量机的应用</t>
  </si>
  <si>
    <t>三坐标测量机的应用（蔡司软件）</t>
  </si>
  <si>
    <t>UI设计、三维模型构建、360全景漫游、虚拟交互设计、移动交互设计</t>
  </si>
  <si>
    <t>成本核算与管理</t>
  </si>
  <si>
    <t>中小企业成本核算岗位实训</t>
  </si>
  <si>
    <t>建筑电气识图与制图</t>
  </si>
  <si>
    <t>建筑供配电技术</t>
  </si>
  <si>
    <t>施工组织与管理</t>
  </si>
  <si>
    <t>楼宇自控工程技术</t>
  </si>
  <si>
    <t>可编程序控制器应用技术</t>
  </si>
  <si>
    <t>信息系统与综合布线</t>
  </si>
  <si>
    <t>钎焊实训</t>
  </si>
  <si>
    <t>2023.2.13-2.24周二、五下午</t>
    <phoneticPr fontId="2" type="noConversion"/>
  </si>
  <si>
    <t>2023.2.13-2.24周一、四下午</t>
    <phoneticPr fontId="2" type="noConversion"/>
  </si>
  <si>
    <t>2023.2.13-2.24周二、五上午</t>
    <phoneticPr fontId="2" type="noConversion"/>
  </si>
  <si>
    <t>2023.2.27-3.3上午</t>
    <phoneticPr fontId="2" type="noConversion"/>
  </si>
  <si>
    <t>2023.3.4-6.17周六全天</t>
    <phoneticPr fontId="2" type="noConversion"/>
  </si>
  <si>
    <t>2023.2.27-6.4周二、五下午</t>
    <phoneticPr fontId="2" type="noConversion"/>
  </si>
  <si>
    <t>2023.2.27-6.4周二、五上午</t>
    <phoneticPr fontId="2" type="noConversion"/>
  </si>
  <si>
    <t>2023.6.12-6.16全天</t>
    <phoneticPr fontId="2" type="noConversion"/>
  </si>
  <si>
    <t>2023.6.17-6.21全天</t>
    <phoneticPr fontId="2" type="noConversion"/>
  </si>
  <si>
    <t>2023.6.12-6.16上午</t>
    <phoneticPr fontId="2" type="noConversion"/>
  </si>
  <si>
    <t>2023.6.17-6.21上午</t>
    <phoneticPr fontId="2" type="noConversion"/>
  </si>
  <si>
    <t>2023.6.12-6.16下午</t>
    <phoneticPr fontId="2" type="noConversion"/>
  </si>
  <si>
    <t>2023.6.17-6.21下午</t>
    <phoneticPr fontId="2" type="noConversion"/>
  </si>
  <si>
    <t>2023.2.20-4.14周二、四 、五上午2个工位</t>
    <phoneticPr fontId="2" type="noConversion"/>
  </si>
  <si>
    <t>2023.2.20-4.14周二、四 、五上午1个工位</t>
    <phoneticPr fontId="2" type="noConversion"/>
  </si>
  <si>
    <t>2023.2.20-4.14周二、四 、五下午2个工位</t>
    <phoneticPr fontId="2" type="noConversion"/>
  </si>
  <si>
    <t>2023.2.20-4.14周二、四 、五下午1个工位</t>
    <phoneticPr fontId="2" type="noConversion"/>
  </si>
  <si>
    <t>2023.2.20-6.2周一、三上午2个工位</t>
    <phoneticPr fontId="2" type="noConversion"/>
  </si>
  <si>
    <t>2023.2.20-6.2周一、三上午1个工位</t>
    <phoneticPr fontId="2" type="noConversion"/>
  </si>
  <si>
    <t>2023.3.6-4.14周二、四 、五上午</t>
    <phoneticPr fontId="2" type="noConversion"/>
  </si>
  <si>
    <t>2023.4.17-5.26周二、四 、五上午</t>
    <phoneticPr fontId="2" type="noConversion"/>
  </si>
  <si>
    <t>2023.2.27-3.24周四下午</t>
    <phoneticPr fontId="2" type="noConversion"/>
  </si>
  <si>
    <t>2023.2.13-6.21全天</t>
    <phoneticPr fontId="2" type="noConversion"/>
  </si>
  <si>
    <t>2023.2.27-6.21全天</t>
    <phoneticPr fontId="2" type="noConversion"/>
  </si>
  <si>
    <t>2023.2.27-4.14周一全天</t>
    <phoneticPr fontId="2" type="noConversion"/>
  </si>
  <si>
    <t>2023.4.17-6.12周一全天</t>
    <phoneticPr fontId="2" type="noConversion"/>
  </si>
  <si>
    <t>2023.02.13～2023.05.12上午</t>
    <phoneticPr fontId="2" type="noConversion"/>
  </si>
  <si>
    <t>2023.02.13～2023.04.28上午</t>
    <phoneticPr fontId="2" type="noConversion"/>
  </si>
  <si>
    <t>2023.02.13～2023.04.14下午</t>
    <phoneticPr fontId="2" type="noConversion"/>
  </si>
  <si>
    <t>2023.06.12～2023.06.23上午</t>
    <phoneticPr fontId="2" type="noConversion"/>
  </si>
  <si>
    <t>2023.06.12～2023.06.23下午</t>
    <phoneticPr fontId="2" type="noConversion"/>
  </si>
  <si>
    <t>2023.06.05～2023.06.09上午</t>
    <phoneticPr fontId="2" type="noConversion"/>
  </si>
  <si>
    <t>2023.06.05～2023.06.09下午</t>
    <phoneticPr fontId="2" type="noConversion"/>
  </si>
  <si>
    <t>2023.02.13～2023.05.12下午</t>
    <phoneticPr fontId="2" type="noConversion"/>
  </si>
  <si>
    <t>第14-15周 上午</t>
    <phoneticPr fontId="2" type="noConversion"/>
  </si>
  <si>
    <t>第14-15周 下午</t>
    <phoneticPr fontId="2" type="noConversion"/>
  </si>
  <si>
    <t>第16-18周 上午</t>
    <phoneticPr fontId="2" type="noConversion"/>
  </si>
  <si>
    <t>第16-18周 下午</t>
    <phoneticPr fontId="2" type="noConversion"/>
  </si>
  <si>
    <t>第17-18周 上午</t>
    <phoneticPr fontId="2" type="noConversion"/>
  </si>
  <si>
    <t>第17-18周 下午</t>
    <phoneticPr fontId="2" type="noConversion"/>
  </si>
  <si>
    <t>第15-16周 下午</t>
    <phoneticPr fontId="2" type="noConversion"/>
  </si>
  <si>
    <t>2023.3.20-2.23.4.7（上午）</t>
  </si>
  <si>
    <t>2023.3.20-2.23.4.7（下午）</t>
  </si>
  <si>
    <t>2023.4.10-2.23.4.28（上午）</t>
  </si>
  <si>
    <t>2023.4.10-2.23.4.28（下午）</t>
  </si>
  <si>
    <t>5.15-5.19上午、5.22-5.26下午、5.29-6.2上午、6.5-6.9下午</t>
    <phoneticPr fontId="2" type="noConversion"/>
  </si>
  <si>
    <t>6.12-6.16上午、6.19-6.21下午</t>
    <phoneticPr fontId="2" type="noConversion"/>
  </si>
  <si>
    <t>5.15-5.19下午、5.22-5.26上午、5.29-6.2下午、6.5-6.9上午</t>
    <phoneticPr fontId="2" type="noConversion"/>
  </si>
  <si>
    <t>6.12-6.16下午、6.19-6.21上午</t>
    <phoneticPr fontId="2" type="noConversion"/>
  </si>
  <si>
    <t>2.27-3.3上午、3.6-3.10下午、3.13-3.17上午</t>
    <phoneticPr fontId="2" type="noConversion"/>
  </si>
  <si>
    <t>2.27-3.3下午、3.6-3.10上午、3.13-3.17下午</t>
    <phoneticPr fontId="2" type="noConversion"/>
  </si>
  <si>
    <t>4.3-4.7上午，4.10-4.14上午</t>
    <phoneticPr fontId="2" type="noConversion"/>
  </si>
  <si>
    <t>4.17-4.19上午，4.17-18下午，4.24-28上午</t>
    <phoneticPr fontId="2" type="noConversion"/>
  </si>
  <si>
    <t>第17-19周周一至周五上午</t>
    <phoneticPr fontId="2" type="noConversion"/>
  </si>
  <si>
    <t>第17-19周周一至周五下午</t>
    <phoneticPr fontId="2" type="noConversion"/>
  </si>
  <si>
    <t>第10-11周周一至周五上午</t>
    <phoneticPr fontId="2" type="noConversion"/>
  </si>
  <si>
    <t>第10-11周周一至周五下午</t>
    <phoneticPr fontId="2" type="noConversion"/>
  </si>
  <si>
    <t>第8-9周周一至周五上午</t>
    <phoneticPr fontId="2" type="noConversion"/>
  </si>
  <si>
    <t>第8-9周周一至周五下午</t>
    <phoneticPr fontId="2" type="noConversion"/>
  </si>
  <si>
    <t>第1-19周每周四上午</t>
  </si>
  <si>
    <t>第1-19周每周五上午</t>
  </si>
  <si>
    <t>第1-19周每周二上午</t>
  </si>
  <si>
    <t>第1-19周每周三上午</t>
  </si>
  <si>
    <t>第1-19周每周四下午</t>
  </si>
  <si>
    <t>第1-19周每周二下午</t>
  </si>
  <si>
    <t>2.13-5.26，周1上午</t>
    <phoneticPr fontId="2" type="noConversion"/>
  </si>
  <si>
    <t>2.13-5.26，周2上午</t>
    <phoneticPr fontId="2" type="noConversion"/>
  </si>
  <si>
    <t>2.13-4.7，周1下午</t>
    <phoneticPr fontId="2" type="noConversion"/>
  </si>
  <si>
    <t>2.13-4.7，周2下午</t>
    <phoneticPr fontId="2" type="noConversion"/>
  </si>
  <si>
    <t>2.13-4.28，周4下午</t>
    <phoneticPr fontId="2" type="noConversion"/>
  </si>
  <si>
    <t>2.13-4.28，周5上午</t>
    <phoneticPr fontId="2" type="noConversion"/>
  </si>
  <si>
    <t>4.10-6.16，周1下午</t>
    <phoneticPr fontId="2" type="noConversion"/>
  </si>
  <si>
    <t>4.10-6.16，周2下午</t>
    <phoneticPr fontId="2" type="noConversion"/>
  </si>
  <si>
    <t>2.13-4.14，周1下午</t>
    <phoneticPr fontId="2" type="noConversion"/>
  </si>
  <si>
    <t>4.17-6.16，周1下午</t>
    <phoneticPr fontId="2" type="noConversion"/>
  </si>
  <si>
    <t>2.13-6.16，周2下午</t>
    <phoneticPr fontId="2" type="noConversion"/>
  </si>
  <si>
    <t>2.13-6.16，周4下午</t>
    <phoneticPr fontId="2" type="noConversion"/>
  </si>
  <si>
    <t>2.13-4.21，周5下午</t>
    <phoneticPr fontId="2" type="noConversion"/>
  </si>
  <si>
    <t>4.24-6.16，周5下午</t>
    <phoneticPr fontId="2" type="noConversion"/>
  </si>
  <si>
    <t>2.13-5.26，周1下午</t>
    <phoneticPr fontId="2" type="noConversion"/>
  </si>
  <si>
    <t>5.1-6.30，周5下午</t>
    <phoneticPr fontId="2" type="noConversion"/>
  </si>
  <si>
    <t xml:space="preserve">2023年2月20日至3月10日上午8：00-12：00  </t>
    <phoneticPr fontId="2" type="noConversion"/>
  </si>
  <si>
    <t xml:space="preserve">2023年3月13日至3月31日上午8：00-12：00  </t>
    <phoneticPr fontId="2" type="noConversion"/>
  </si>
  <si>
    <t xml:space="preserve">2023年4月3日至4月21日上午8：00-12：00  </t>
    <phoneticPr fontId="2" type="noConversion"/>
  </si>
  <si>
    <t xml:space="preserve">2023年4月24日至5月19日上午8：00-12：00  </t>
    <phoneticPr fontId="2" type="noConversion"/>
  </si>
  <si>
    <t>2023.5.8~2022.5.26下午</t>
  </si>
  <si>
    <t>2023.4.17~2022.4.28下午</t>
  </si>
  <si>
    <t>周一到周五每天下午（20周）</t>
    <phoneticPr fontId="2" type="noConversion"/>
  </si>
  <si>
    <t>第1周至第11周（2月20日至5月7日）周一上午</t>
  </si>
  <si>
    <t>第1周至第11周（2月20日至5月7日）周二上午</t>
  </si>
  <si>
    <t>第1周至第11周（2月20日至5月7日）周三上午</t>
  </si>
  <si>
    <t>第1周至第11周（2月20日至5月7日）周四上午</t>
  </si>
  <si>
    <t>第1周至第11周（2月20日至5月7日）周五上午</t>
  </si>
  <si>
    <t>第13周（5月15日至5月19日）周一至周五的上午</t>
  </si>
  <si>
    <t>第14周（5月22日至5月26日）周一至周五的上午</t>
  </si>
  <si>
    <t>第15周（5月29日至6月2日）周一至周五的上午</t>
  </si>
  <si>
    <t>第16周（6月5日至6月9日）周一至周五的上午</t>
  </si>
  <si>
    <t>第17周（6月12日至6月16日）周一至周五的上午</t>
  </si>
  <si>
    <t>第3到4周上午（2.27-3.10）</t>
  </si>
  <si>
    <t>第3到4周下午（2.27-3.10）</t>
  </si>
  <si>
    <t>第5到6周下午（3.13-3.24）</t>
  </si>
  <si>
    <t>1-19周，周一上午</t>
  </si>
  <si>
    <t>1-19周，周二上午</t>
  </si>
  <si>
    <t>1-19周，周三上午</t>
  </si>
  <si>
    <t>1-19周，周一下午</t>
  </si>
  <si>
    <t>1-19周，周二下午</t>
  </si>
  <si>
    <t>1-19周，周四上午</t>
  </si>
  <si>
    <t>1-19周，周五上午</t>
  </si>
  <si>
    <t>1-19周，周四下午</t>
  </si>
  <si>
    <t>1-19周，周五下午</t>
  </si>
  <si>
    <t>2023年4月10-14日 上午</t>
  </si>
  <si>
    <t>数控223B</t>
  </si>
  <si>
    <t>数字化检测实训区1</t>
  </si>
  <si>
    <t>公差配合与测量</t>
  </si>
  <si>
    <t>财务2131</t>
  </si>
  <si>
    <t>财务213A</t>
  </si>
  <si>
    <t>会计2131/
会计213A</t>
  </si>
  <si>
    <t>会计2132</t>
  </si>
  <si>
    <t>22财务4WB</t>
  </si>
  <si>
    <t>22财务5WB</t>
  </si>
  <si>
    <t>服工223B</t>
  </si>
  <si>
    <t>服工223E</t>
  </si>
  <si>
    <t>服工2233</t>
  </si>
  <si>
    <t>形象2131班</t>
  </si>
  <si>
    <t>形象213A班</t>
  </si>
  <si>
    <t>动画2231</t>
  </si>
  <si>
    <t>动画2232</t>
  </si>
  <si>
    <t>动画2233</t>
  </si>
  <si>
    <t>动画223A</t>
  </si>
  <si>
    <t>动画223B</t>
  </si>
  <si>
    <t>动画225本</t>
  </si>
  <si>
    <t>数媒2131</t>
  </si>
  <si>
    <t>数媒2231</t>
  </si>
  <si>
    <t>数媒2232</t>
  </si>
  <si>
    <t>数媒223A</t>
  </si>
  <si>
    <t>数媒223B</t>
  </si>
  <si>
    <t>数媒223C</t>
  </si>
  <si>
    <t>视传2231</t>
  </si>
  <si>
    <t>视传2232</t>
  </si>
  <si>
    <t>视传2233</t>
  </si>
  <si>
    <t>视传2234</t>
  </si>
  <si>
    <t>视传223A</t>
  </si>
  <si>
    <t>视传223B</t>
  </si>
  <si>
    <t>机制2231</t>
  </si>
  <si>
    <t>机制223A</t>
  </si>
  <si>
    <t>机制223B</t>
  </si>
  <si>
    <t>机制223C</t>
  </si>
  <si>
    <t>模具2231</t>
  </si>
  <si>
    <t>模具223A</t>
  </si>
  <si>
    <t>数控2231</t>
  </si>
  <si>
    <t>数控223A</t>
  </si>
  <si>
    <t>机电223A</t>
  </si>
  <si>
    <t>机电223B</t>
  </si>
  <si>
    <t>机电2231</t>
  </si>
  <si>
    <t>机电2232</t>
  </si>
  <si>
    <t>机电2233</t>
  </si>
  <si>
    <t>计应2231</t>
  </si>
  <si>
    <t>计应223A</t>
  </si>
  <si>
    <t>计应2131</t>
  </si>
  <si>
    <t>计应213A</t>
  </si>
  <si>
    <t>计应213B</t>
  </si>
  <si>
    <t>计应213C</t>
  </si>
  <si>
    <t>大数据223A</t>
  </si>
  <si>
    <t>大数据223B</t>
  </si>
  <si>
    <t>Python财务数据分析</t>
  </si>
  <si>
    <t>数据建模与可视化</t>
  </si>
  <si>
    <t>岗位学徒综合实训</t>
  </si>
  <si>
    <t>立体裁剪实训室</t>
  </si>
  <si>
    <t>立体裁剪</t>
  </si>
  <si>
    <t>创意立裁</t>
  </si>
  <si>
    <t>旗袍制版与工艺</t>
  </si>
  <si>
    <t>高定综合实训</t>
  </si>
  <si>
    <t>高定手工</t>
  </si>
  <si>
    <t>服装结构设计</t>
  </si>
  <si>
    <t>动画基础II</t>
  </si>
  <si>
    <t>三维动画基础II</t>
  </si>
  <si>
    <t>动画前期策划</t>
  </si>
  <si>
    <t>动画实训</t>
  </si>
  <si>
    <t>三维动画基础</t>
  </si>
  <si>
    <t>图形图像处理</t>
  </si>
  <si>
    <t>美术设计</t>
  </si>
  <si>
    <t>视听语言</t>
  </si>
  <si>
    <t>概念设计实训室</t>
  </si>
  <si>
    <t>设计概论</t>
  </si>
  <si>
    <t>影视后期</t>
  </si>
  <si>
    <t>三维动画实训室2</t>
  </si>
  <si>
    <t>影视动画</t>
  </si>
  <si>
    <t>电视节目制作</t>
  </si>
  <si>
    <t>微电影创作</t>
  </si>
  <si>
    <t>虚拟演播室</t>
  </si>
  <si>
    <t>摄影与摄像技术</t>
  </si>
  <si>
    <t>程序设计基础</t>
  </si>
  <si>
    <t>网站规划与设计实训</t>
  </si>
  <si>
    <t>平面设计综合实训</t>
  </si>
  <si>
    <t>气液传动系统的设计与PLC控制</t>
  </si>
  <si>
    <t>SolidWorks软件应用</t>
  </si>
  <si>
    <t>机械制图测绘与计算机绘图</t>
  </si>
  <si>
    <t>简单机械装配体的制作</t>
  </si>
  <si>
    <t>数字化检测实训区2</t>
  </si>
  <si>
    <t>模具测绘</t>
  </si>
  <si>
    <t>数控线切割区</t>
  </si>
  <si>
    <t>电加工实训</t>
  </si>
  <si>
    <t>数控电火花区</t>
  </si>
  <si>
    <t>冲压模具CAD实训</t>
  </si>
  <si>
    <t>型腔模具CAD实训</t>
  </si>
  <si>
    <t>型腔模具制造综合实训</t>
  </si>
  <si>
    <t>CAD/CAM软件应用</t>
  </si>
  <si>
    <t>机械设计及仿真实训区</t>
  </si>
  <si>
    <t>模具数控铣实训</t>
  </si>
  <si>
    <t>数控维修（德西）</t>
  </si>
  <si>
    <t>数控机床的故障诊断与维修</t>
  </si>
  <si>
    <t>数控中级职业技能考工</t>
  </si>
  <si>
    <t>三维软件机械建模</t>
  </si>
  <si>
    <t>加工中心综合实训</t>
  </si>
  <si>
    <t>数控车床综合实训</t>
  </si>
  <si>
    <t>较复杂机械装配体的制作</t>
  </si>
  <si>
    <t>平面磨床区</t>
  </si>
  <si>
    <t>数控多轴联动编程与加工</t>
  </si>
  <si>
    <t>自动线安装调试（三菱）Ⅱ</t>
  </si>
  <si>
    <t>自动生产线安装与调试</t>
  </si>
  <si>
    <t>工业上云实训室</t>
  </si>
  <si>
    <t>工业网络控制</t>
  </si>
  <si>
    <t>电气控制系统安装与调试</t>
  </si>
  <si>
    <t>工业机器人系统安装与调试</t>
  </si>
  <si>
    <t>工业机械手技术应用</t>
  </si>
  <si>
    <t>工业机械手技术综合实训</t>
  </si>
  <si>
    <t>电气设计实训室</t>
  </si>
  <si>
    <t>电气图纸绘制与设计</t>
  </si>
  <si>
    <t>机电工程创新创业综合实践</t>
  </si>
  <si>
    <t>数据采集与监视控制实训区</t>
  </si>
  <si>
    <t>工控系统安装与调试</t>
  </si>
  <si>
    <t>电工电子技术</t>
  </si>
  <si>
    <t>网络操作系统linux应用</t>
  </si>
  <si>
    <t>5.16；5.18；5.19全天</t>
    <phoneticPr fontId="2" type="noConversion"/>
  </si>
  <si>
    <t>5.30；6.1-6.2全天</t>
    <phoneticPr fontId="2" type="noConversion"/>
  </si>
  <si>
    <t>3.7；3.9-3.10；3.13；3.16全天</t>
    <phoneticPr fontId="2" type="noConversion"/>
  </si>
  <si>
    <t>5.15-6.16全天</t>
    <phoneticPr fontId="2" type="noConversion"/>
  </si>
  <si>
    <t>2.13-3.1全天</t>
    <phoneticPr fontId="2" type="noConversion"/>
  </si>
  <si>
    <t>3.2-3.17全天</t>
    <phoneticPr fontId="2" type="noConversion"/>
  </si>
  <si>
    <t>5.2-5.26全天</t>
    <phoneticPr fontId="2" type="noConversion"/>
  </si>
  <si>
    <t>2.27-3.17全天</t>
    <phoneticPr fontId="2" type="noConversion"/>
  </si>
  <si>
    <t>3.20-4.9全天</t>
    <phoneticPr fontId="2" type="noConversion"/>
  </si>
  <si>
    <t>4.10-4.28全天</t>
    <phoneticPr fontId="2" type="noConversion"/>
  </si>
  <si>
    <t>5.29-6.16全天</t>
    <phoneticPr fontId="2" type="noConversion"/>
  </si>
  <si>
    <t>4.3-4.28全天</t>
    <phoneticPr fontId="2" type="noConversion"/>
  </si>
  <si>
    <t>2.13-3.10全天</t>
    <phoneticPr fontId="2" type="noConversion"/>
  </si>
  <si>
    <t>4.24-5.26全天</t>
    <phoneticPr fontId="2" type="noConversion"/>
  </si>
  <si>
    <t>3.20-4.21全天</t>
    <phoneticPr fontId="2" type="noConversion"/>
  </si>
  <si>
    <t>2.27-3.10下午</t>
    <phoneticPr fontId="2" type="noConversion"/>
  </si>
  <si>
    <t>3.13-3.24下午</t>
    <phoneticPr fontId="2" type="noConversion"/>
  </si>
  <si>
    <t>2.13—3.17 上午</t>
  </si>
  <si>
    <t>3.20—4.21 上午</t>
  </si>
  <si>
    <t>4.24—5.19 上午</t>
  </si>
  <si>
    <t>5.22—6.16 上午</t>
  </si>
  <si>
    <t>3.20—4.14 上午</t>
  </si>
  <si>
    <t>4.17—5.19 上午</t>
  </si>
  <si>
    <t>3.6—3.24 下午</t>
  </si>
  <si>
    <t>4.10—5.12 下午</t>
  </si>
  <si>
    <t>5.15—6.16 下午</t>
  </si>
  <si>
    <t>3.6—3.24 上午</t>
  </si>
  <si>
    <t>4.10—5.12 上午</t>
  </si>
  <si>
    <t>5.15—6.16 上午</t>
  </si>
  <si>
    <t>2.13—3.3 上午</t>
    <phoneticPr fontId="2" type="noConversion"/>
  </si>
  <si>
    <t>2.13—3.3 下午</t>
  </si>
  <si>
    <t>5.8—6.16 下午</t>
  </si>
  <si>
    <t>3.27—4.14 下午</t>
  </si>
  <si>
    <t>4.17—5.5 下午</t>
  </si>
  <si>
    <t>2.13—3.24 下午</t>
  </si>
  <si>
    <t>3.27—5.5 上午</t>
  </si>
  <si>
    <t>3.27—5.5 下午</t>
  </si>
  <si>
    <t>5.8—6.9 下午</t>
  </si>
  <si>
    <t>5.8—6.9 上午</t>
  </si>
  <si>
    <t>2.13—3.10 上午</t>
  </si>
  <si>
    <t>2.13—3.24 上午</t>
  </si>
  <si>
    <t>3.27—4.15 上午</t>
  </si>
  <si>
    <t>4.17—5.5 上午</t>
  </si>
  <si>
    <t>3.27—4.21 上午</t>
  </si>
  <si>
    <t>3.13—3.24 上午</t>
  </si>
  <si>
    <t>3.27—4.28 上午</t>
  </si>
  <si>
    <t>5.2—5.19 上午</t>
  </si>
  <si>
    <t>6.5—6.16 上午</t>
  </si>
  <si>
    <t>4.17—4.28 上午</t>
  </si>
  <si>
    <t>4.3—4.14 上午</t>
  </si>
  <si>
    <t>5.15—5.26 上午</t>
  </si>
  <si>
    <t>2.27—3.10 上午</t>
  </si>
  <si>
    <t>2.27-3.3上午</t>
    <phoneticPr fontId="2" type="noConversion"/>
  </si>
  <si>
    <t>2.27-3.3下午</t>
    <phoneticPr fontId="2" type="noConversion"/>
  </si>
  <si>
    <t>3.6-3.10上午</t>
    <phoneticPr fontId="2" type="noConversion"/>
  </si>
  <si>
    <t>3.6-3.10下午</t>
    <phoneticPr fontId="2" type="noConversion"/>
  </si>
  <si>
    <t>3.13-3.17上午</t>
    <phoneticPr fontId="2" type="noConversion"/>
  </si>
  <si>
    <t>3.13-3.17下午</t>
    <phoneticPr fontId="2" type="noConversion"/>
  </si>
  <si>
    <t>3.20-3.24上午</t>
    <phoneticPr fontId="2" type="noConversion"/>
  </si>
  <si>
    <t>3.20-3.24下午</t>
    <phoneticPr fontId="2" type="noConversion"/>
  </si>
  <si>
    <t>4.10-4.14上午</t>
    <phoneticPr fontId="2" type="noConversion"/>
  </si>
  <si>
    <t>4.24-5.5上午</t>
    <phoneticPr fontId="2" type="noConversion"/>
  </si>
  <si>
    <t>3.6-3.17下午</t>
    <phoneticPr fontId="2" type="noConversion"/>
  </si>
  <si>
    <t>3.6-3.17上午</t>
    <phoneticPr fontId="2" type="noConversion"/>
  </si>
  <si>
    <t>4.10-4.21下午</t>
    <phoneticPr fontId="2" type="noConversion"/>
  </si>
  <si>
    <t>3.20-3.31下午</t>
    <phoneticPr fontId="2" type="noConversion"/>
  </si>
  <si>
    <t>3.27-3.31上午</t>
    <phoneticPr fontId="2" type="noConversion"/>
  </si>
  <si>
    <t>3.27-3.31下午</t>
    <phoneticPr fontId="2" type="noConversion"/>
  </si>
  <si>
    <t>4.17-4.21下午</t>
    <phoneticPr fontId="2" type="noConversion"/>
  </si>
  <si>
    <t>5.1-5.5下午</t>
    <phoneticPr fontId="2" type="noConversion"/>
  </si>
  <si>
    <t>5.15-6.2下午</t>
    <phoneticPr fontId="2" type="noConversion"/>
  </si>
  <si>
    <t>4.10-4.28上午</t>
    <phoneticPr fontId="2" type="noConversion"/>
  </si>
  <si>
    <t>5.15-6.2上午</t>
    <phoneticPr fontId="2" type="noConversion"/>
  </si>
  <si>
    <t>2.13-3.3上午</t>
    <phoneticPr fontId="2" type="noConversion"/>
  </si>
  <si>
    <t>4.10-4.28下午</t>
    <phoneticPr fontId="2" type="noConversion"/>
  </si>
  <si>
    <t>3.13-3.31上午</t>
    <phoneticPr fontId="2" type="noConversion"/>
  </si>
  <si>
    <t>2.13-3.3下午</t>
    <phoneticPr fontId="2" type="noConversion"/>
  </si>
  <si>
    <t>4.24-4.28下午</t>
    <phoneticPr fontId="2" type="noConversion"/>
  </si>
  <si>
    <t>4.24-5.5下午</t>
    <phoneticPr fontId="2" type="noConversion"/>
  </si>
  <si>
    <t>5.8-5.26下午</t>
    <phoneticPr fontId="2" type="noConversion"/>
  </si>
  <si>
    <t>5.29-6.16下午</t>
    <phoneticPr fontId="2" type="noConversion"/>
  </si>
  <si>
    <t>2.27-3.17下午</t>
    <phoneticPr fontId="2" type="noConversion"/>
  </si>
  <si>
    <t>4.24-5.12上午</t>
    <phoneticPr fontId="2" type="noConversion"/>
  </si>
  <si>
    <t>6.5-6.9下午</t>
    <phoneticPr fontId="2" type="noConversion"/>
  </si>
  <si>
    <t>6.5-6.9上午</t>
    <phoneticPr fontId="2" type="noConversion"/>
  </si>
  <si>
    <t>5.22-5.26下午</t>
    <phoneticPr fontId="2" type="noConversion"/>
  </si>
  <si>
    <t>5.29-6.2上午</t>
    <phoneticPr fontId="2" type="noConversion"/>
  </si>
  <si>
    <t>5.1-5.19下午</t>
    <phoneticPr fontId="2" type="noConversion"/>
  </si>
  <si>
    <t>5.1-5.19上午</t>
    <phoneticPr fontId="2" type="noConversion"/>
  </si>
  <si>
    <t>4.17-4.28下午</t>
    <phoneticPr fontId="2" type="noConversion"/>
  </si>
  <si>
    <t>4.17-4.28上午</t>
    <phoneticPr fontId="2" type="noConversion"/>
  </si>
  <si>
    <t>5.15-5.26上午</t>
    <phoneticPr fontId="2" type="noConversion"/>
  </si>
  <si>
    <t>3.20-3.31上午</t>
    <phoneticPr fontId="2" type="noConversion"/>
  </si>
  <si>
    <t>4.10-4.21上午</t>
    <phoneticPr fontId="2" type="noConversion"/>
  </si>
  <si>
    <t>6.5-6.16上午</t>
    <phoneticPr fontId="2" type="noConversion"/>
  </si>
  <si>
    <t>5.15-5.26下午</t>
    <phoneticPr fontId="2" type="noConversion"/>
  </si>
  <si>
    <t>2.27-3.17上午</t>
    <phoneticPr fontId="2" type="noConversion"/>
  </si>
  <si>
    <t>6.12-6.16下午</t>
    <phoneticPr fontId="2" type="noConversion"/>
  </si>
  <si>
    <t>3.28-3.31上午</t>
    <phoneticPr fontId="2" type="noConversion"/>
  </si>
  <si>
    <t>3.24、3.27上午</t>
    <phoneticPr fontId="2" type="noConversion"/>
  </si>
  <si>
    <t>3.20-3.23上午</t>
    <phoneticPr fontId="2" type="noConversion"/>
  </si>
  <si>
    <t>3.27-3.29上午</t>
    <phoneticPr fontId="2" type="noConversion"/>
  </si>
  <si>
    <t>3.30-3.31上午</t>
    <phoneticPr fontId="2" type="noConversion"/>
  </si>
  <si>
    <t>6.5-6.7上午</t>
    <phoneticPr fontId="2" type="noConversion"/>
  </si>
  <si>
    <t>6.8-6.9上午</t>
    <phoneticPr fontId="2" type="noConversion"/>
  </si>
  <si>
    <t>5.29-5.31上午</t>
    <phoneticPr fontId="2" type="noConversion"/>
  </si>
  <si>
    <t>6.1-6.2上午</t>
    <phoneticPr fontId="2" type="noConversion"/>
  </si>
  <si>
    <t>3.6-3.8上午</t>
    <phoneticPr fontId="2" type="noConversion"/>
  </si>
  <si>
    <t>3.9-3.10上午</t>
    <phoneticPr fontId="2" type="noConversion"/>
  </si>
  <si>
    <t>6.12-6.16上午</t>
    <phoneticPr fontId="2" type="noConversion"/>
  </si>
  <si>
    <t>4.17-4.21上午</t>
    <phoneticPr fontId="2" type="noConversion"/>
  </si>
  <si>
    <t>5.22-5.26上午</t>
    <phoneticPr fontId="2" type="noConversion"/>
  </si>
  <si>
    <t>3.27-4.7上午</t>
    <phoneticPr fontId="2" type="noConversion"/>
  </si>
  <si>
    <t>3.27-4.7下午</t>
    <phoneticPr fontId="2" type="noConversion"/>
  </si>
  <si>
    <t>3.13-3.24上午</t>
    <phoneticPr fontId="2" type="noConversion"/>
  </si>
  <si>
    <t>机电2236</t>
  </si>
  <si>
    <t>机电2239</t>
  </si>
  <si>
    <t>机电2237</t>
  </si>
  <si>
    <t>机电22310</t>
  </si>
  <si>
    <t>机电2238</t>
  </si>
  <si>
    <t>机电2234</t>
  </si>
  <si>
    <t>机制2234</t>
  </si>
  <si>
    <t>机制2235</t>
  </si>
  <si>
    <t>机制2236</t>
  </si>
  <si>
    <t>机制2237</t>
  </si>
  <si>
    <t>机制2232</t>
  </si>
  <si>
    <t>机电2235</t>
  </si>
  <si>
    <t>模具2233</t>
  </si>
  <si>
    <t>模具2133</t>
  </si>
  <si>
    <t>模具2135</t>
  </si>
  <si>
    <t>模具2132</t>
  </si>
  <si>
    <t>模具2134</t>
  </si>
  <si>
    <t>创新2023</t>
  </si>
  <si>
    <t>自动化2131</t>
  </si>
  <si>
    <t>自动化2132</t>
  </si>
  <si>
    <t>自动化2133</t>
  </si>
  <si>
    <t>自动化2134</t>
  </si>
  <si>
    <t>自动化2135</t>
  </si>
  <si>
    <t>自动化2136</t>
  </si>
  <si>
    <t>自动化2137</t>
  </si>
  <si>
    <t>汽车检测2232</t>
  </si>
  <si>
    <t>汽车检测2233</t>
  </si>
  <si>
    <t>汽车营销2231</t>
  </si>
  <si>
    <t>新能源汽车2231</t>
  </si>
  <si>
    <t>汽车检测2231</t>
  </si>
  <si>
    <t>汽车检测2131</t>
  </si>
  <si>
    <t>模具零件数控铣削实训</t>
  </si>
  <si>
    <t>气体保护焊工艺设计与实施</t>
  </si>
  <si>
    <t>学生创新创业训练、教师开展技术服务</t>
  </si>
  <si>
    <t>数控车</t>
  </si>
  <si>
    <t>传感器技术应用</t>
  </si>
  <si>
    <t>汽车发动机拆装实训</t>
  </si>
  <si>
    <t>保时捷发动机机械系统检修</t>
  </si>
  <si>
    <t>传动系统维护</t>
  </si>
  <si>
    <t>汽车机电实训室2</t>
  </si>
  <si>
    <t>底盘与传动控制系统检修</t>
  </si>
  <si>
    <t>汽车喷涂打磨实训区</t>
  </si>
  <si>
    <t xml:space="preserve">保时捷漆面修复技术 </t>
  </si>
  <si>
    <t>汽车钣金（整形）实训室</t>
  </si>
  <si>
    <t xml:space="preserve">保时捷铝制车身修复 </t>
  </si>
  <si>
    <t xml:space="preserve">汽车检测与诊断 </t>
  </si>
  <si>
    <t>保时捷产品知识</t>
  </si>
  <si>
    <t>保时捷售后综合技能</t>
  </si>
  <si>
    <t>保时捷保修与零配件</t>
  </si>
  <si>
    <t>汽车发动机构造与维修</t>
  </si>
  <si>
    <t>汽车销售实务</t>
  </si>
  <si>
    <t>汽车售后服务接待实务</t>
  </si>
  <si>
    <t>2.20-2.24，周一～周四上午，周五全天</t>
  </si>
  <si>
    <t>2.27-3.3，周一～周四上午，周五全天</t>
  </si>
  <si>
    <t>3.6-3.10，周一～周四上午，周五全天</t>
  </si>
  <si>
    <t>3.13-3.17，周一～周四上午，周五全天</t>
  </si>
  <si>
    <t>3.20-3.24，周一～周四上午，周五全天</t>
  </si>
  <si>
    <t>3.27-3.31，周一～周四上午，周五全天</t>
  </si>
  <si>
    <t>4.6-4.8，周四-周六全天</t>
  </si>
  <si>
    <t>4.10-4.14，周一～周四上午，周五全天</t>
  </si>
  <si>
    <t>5.8-5.12，周一～周四上午，周五全天</t>
  </si>
  <si>
    <t>4.24-4.28，周一～周四上午，周五全天</t>
  </si>
  <si>
    <t>5.15-5.19，周一～周四上午，周五全天</t>
  </si>
  <si>
    <t>5.22-5.26，周一～周四上午，周五全天</t>
  </si>
  <si>
    <t>5.29-6.2，周一～周四上午，周五全天</t>
  </si>
  <si>
    <t>6.5-6.9，周一～周四上午，周五全天</t>
  </si>
  <si>
    <t>4.17-4.28，5.8-5.12，周一～周四上午，周五全天</t>
  </si>
  <si>
    <t>2月27日-3月3日，周一~周周五每天全天</t>
  </si>
  <si>
    <t>3月6日-3月10日，周一~周周五每天全天</t>
  </si>
  <si>
    <t>3月13日-3月17日，周一~周周五每天全天</t>
  </si>
  <si>
    <t>3月20日-3月24日，周一~周周五每天全天</t>
  </si>
  <si>
    <t>3月27日-3月31日，周一~周周五每天全天</t>
  </si>
  <si>
    <t>3月6日-3月17日、周一~周周五每天全天</t>
  </si>
  <si>
    <t>3月20日-3月31日、周一~周周五每天全天</t>
  </si>
  <si>
    <t>4月3日-4月14日、周一~周周五每天全天</t>
  </si>
  <si>
    <t>4月17日-4月28日、周一~周周五每天全天</t>
  </si>
  <si>
    <t>5月8日-5月19日、周一~周周五每天全天</t>
  </si>
  <si>
    <t>2月27日-4月7日；周一至周五下午</t>
  </si>
  <si>
    <t>5月8日-5月21日、周一~周四每天上午，周五全天</t>
  </si>
  <si>
    <t>2月27日~4月28日，周一~周五每天上午</t>
  </si>
  <si>
    <t>2月13日~6月18日（工作日全天），可与其他实训项目同时开展</t>
  </si>
  <si>
    <t>5月15日-5月27日，上午，含周六</t>
  </si>
  <si>
    <t>5月29日-6月10日，上午，含周六</t>
  </si>
  <si>
    <t>4月24日-4月29日，5月8日-5月13日，上午，含周六</t>
  </si>
  <si>
    <t>5月15日-6月10日，上午，含周六</t>
  </si>
  <si>
    <t>5月8日-5月20日，下午，含周六，周三下午空缺</t>
  </si>
  <si>
    <t>5月22日-6月3日，下午，含周六，周三下午空缺</t>
  </si>
  <si>
    <t xml:space="preserve">3月6日全天 3月7日全天 3月9日全天 3月10日全天 </t>
  </si>
  <si>
    <t>3月13日全天 3月14日全天 3月16日全天 3月17日全天</t>
  </si>
  <si>
    <t>3月20日全天 3月21日全天 3月23日全天 3月24日全天</t>
  </si>
  <si>
    <t>3月27日全天 3月28日全天 3月30日全天 3月31日全天</t>
  </si>
  <si>
    <t>4月10日全天 4月11日全天 4月13日全天 4月14日全天</t>
  </si>
  <si>
    <t>4月17日全天 4月18日全天 4月20日全天 4月21日全天</t>
  </si>
  <si>
    <t>4月24日全天 4月25日全天 4月27日全天 4月28日全天</t>
  </si>
  <si>
    <t>4月6日全天、4月7日全天；、4月10日上午、4月11日全天、4月12日上午、4月13日全天、4月14日全天；4月17日上午、4月18日上午、4月19日上午、4月20日全天、4月21日全天；4月24日上午、4月25日上午、4月26日上午、4月27日全天、4月28日全天</t>
  </si>
  <si>
    <t>5月22日上午、5月23日全天、5月24日上午、5月25日上午、5月26日上午</t>
  </si>
  <si>
    <t>5月29日上午、5月30日上午、5月31日上午、6月1日全天、6月2日全天、6月5日上午、6月6日上午、6月7日上午、6月8日全天、6月9日全天</t>
  </si>
  <si>
    <t>5月8日上午、5月9日全天、5月10日上午、5月11日全天、5月12日上午、5月15日上午、5月16日全天、5月17日上午、5月18日全天、5月19日上午</t>
  </si>
  <si>
    <t>2月13日上午、2月20上午、2月27日上午、3月6日上午、3月13日上午、3月20日上午、3月27日上午、4月10日上午</t>
  </si>
  <si>
    <t>2月13日上午、2月15日上午、2月20上午、2月22上午、2月27日上午、3月1日上午、3月6日上午、3月8日上午、3月13日上午、3月15日上午、3月20日上午、3月22日上午、3月27日上午、3月29日上午、4月10日上午、4月12日上午、4月17日上午、4月24日上午、5月8日上午、5月15日上午、5月22日上午、5月29日上午、6月5日上午、6月12日上午</t>
  </si>
  <si>
    <t>2月14日上午、2月21日上午、2月28上午、3月7日上午、3月14日上午、3月21日上午、3月28日上午、4月11日上午、4月18日上午</t>
  </si>
  <si>
    <t>2月15日上午、2月22日上午、3月1日上午、3月8日上午、3月15日上午、3月22日上午、3月29日上午、4月12日上午、4月19日上午</t>
  </si>
  <si>
    <t>2月13日上午、2月20上午、2月27日上午、3月6日上午、3月13日上午、3月20日上午、3月27日上午、4月10日上午、4月17日上午、4月24日上午、5月8日上午、5月15日上午、5月22日上午、5月29日上午、6月5日上午、6月12日上午</t>
  </si>
  <si>
    <t>2月14日上午、2月21上午、2月28日上午、3月7日上午、3月14日上午、3月21日上午、3月28日上午、4月11日上午、4月18日上午、4月25日上午、5月9日上午、5月16日上午、5月23日上午、5月30日上午、6月6日上午、6月13日上午</t>
  </si>
  <si>
    <t>2月15日上午、2月22上午、3月1日上午、3月8日上午、3月15日上午、3月22日上午、3月29日上午、4月12日上午、4月19日上午、4月26日上午、5月10日上午、5月17日上午、5月24日上午、5月31日上午、6月7日上午、6月14日上午</t>
  </si>
  <si>
    <t>4月6日全天、4月7日全天、4月10日上午、4月11日全天、4月12日上午、4月13日全天、4月14日全天</t>
  </si>
  <si>
    <t>2月14日下午、2月16日上午、2月21日下午、2月23日上午、2月28日下午、3月2日上午、3月7日下午、3月9日上午、3月16日上午、3月23日上午、3月30日上午、4月6日上午、4月13日上午、4月20日上午、4月27日上午、5月4日上午、5月11日上午、5月18日上午、5月25日上午、6月1日上午、6月8日上午、6月15日上午</t>
  </si>
  <si>
    <t>2月14日上午、2月21日上午、2月28日上午、3月7日上午、3月14日上午、3月21日上午、3月28日上午、4月18日上午、4月25日上午、5月9日上午、5月16日上午、5月23日上午</t>
  </si>
  <si>
    <t>2月15日上午、2月22日上午、3月1日上午、3月8日上午、3月15日上午、3月22日上午、3月29日上午、4月12日上午、4月19日上午、4月26日上午、5月10日上午、5月17日上午</t>
  </si>
  <si>
    <t>2月16日上午、2月23日上午、3月2日上午、3月9日上午、3月16日上午、3月23日上午、3月30日上午、4月6日上午、4月13日上午、4月20日上午、4月27日上午、5月4日上午、5月11日上午、5月18日上午、5月25日上午、6月1日上午、</t>
  </si>
  <si>
    <t>2月15日上午、2月22日上午、3月1日上午、3月8日上午、3月15日上午、3月22日上午、3月29日上午、4月12日上午、4月19日上午、4月26日上午、5月10日上午、5月17日上午、5月24日上午、5月31日上午、6月7日上午、6月14日上午</t>
  </si>
  <si>
    <t>3月6日上午、3月7日上午、3月8日上午、3月9日全天、3月10日全天、3月13日上午、3月14日上午、3月15日上午、3月16日全天、3月17日全天、3月20日上午、3月21日上午、3月22日上午、3月23日全天、3月24日全天、3月27日上午、3月28日上午、3月29日上午、3月30日上午、3月31日上午</t>
    <phoneticPr fontId="2" type="noConversion"/>
  </si>
  <si>
    <t>电气211</t>
  </si>
  <si>
    <t>电气212</t>
  </si>
  <si>
    <t>电气213</t>
  </si>
  <si>
    <t>电气214</t>
  </si>
  <si>
    <t>电气215</t>
  </si>
  <si>
    <t>电气216</t>
  </si>
  <si>
    <t>工业互联应用211</t>
  </si>
  <si>
    <t>博世221</t>
  </si>
  <si>
    <t>信安212、213</t>
  </si>
  <si>
    <t>信安211</t>
  </si>
  <si>
    <t>信安213</t>
  </si>
  <si>
    <t>密码技术211</t>
  </si>
  <si>
    <t>汽车智能211</t>
  </si>
  <si>
    <t>汽车智能221</t>
  </si>
  <si>
    <t>汽车智能222</t>
  </si>
  <si>
    <t>物流211</t>
  </si>
  <si>
    <t>物流212</t>
  </si>
  <si>
    <t>物流213</t>
  </si>
  <si>
    <t>电商221、222选修班</t>
  </si>
  <si>
    <t>金融科技221、222选修班</t>
  </si>
  <si>
    <t>工商221、222选修班</t>
  </si>
  <si>
    <t>国贸221、222选修</t>
  </si>
  <si>
    <t>物流223、224</t>
  </si>
  <si>
    <t>会计221、222</t>
  </si>
  <si>
    <t>财税221、222</t>
  </si>
  <si>
    <t>旅游221、222</t>
  </si>
  <si>
    <t>跨境221、222</t>
  </si>
  <si>
    <t>会计223</t>
  </si>
  <si>
    <t>工商213</t>
  </si>
  <si>
    <t>西门子PLC 高级编程</t>
  </si>
  <si>
    <t>数控自动编程</t>
  </si>
  <si>
    <t>特种加工</t>
  </si>
  <si>
    <t xml:space="preserve">模具CAD/CAM技术应用    </t>
  </si>
  <si>
    <t>信息安全创新创业</t>
  </si>
  <si>
    <t>Python渗透测试</t>
  </si>
  <si>
    <t>汽车嵌入式项目实践</t>
  </si>
  <si>
    <t>智能网联汽车技术综合实训</t>
  </si>
  <si>
    <t>汽车清洗美容</t>
  </si>
  <si>
    <t>汽车保养与维护实训</t>
  </si>
  <si>
    <t>汽车构造与拆装</t>
  </si>
  <si>
    <t>物流系统仿真</t>
  </si>
  <si>
    <t>18</t>
  </si>
  <si>
    <t>计算机应用实训</t>
  </si>
  <si>
    <t>企业经营数据分析</t>
  </si>
  <si>
    <t>2月20日-3月5日（上午）</t>
  </si>
  <si>
    <t>3月6日-3月19日（上午）</t>
  </si>
  <si>
    <t>3月20日-4月2日（上午）</t>
  </si>
  <si>
    <t>4月3日-4月16日（上午）</t>
  </si>
  <si>
    <t>4月17日-4月30日（上午）</t>
  </si>
  <si>
    <t>5月8日-5月21日（上午）</t>
  </si>
  <si>
    <t>5月22日-6月4日（上午）</t>
  </si>
  <si>
    <t>2月13日-2月26日（上午）
周四不上   
2月27日-3月5日（上午）</t>
  </si>
  <si>
    <t>3月13日-3月26日（上午）
周四不上   
3月27日-4月2日（上午）</t>
  </si>
  <si>
    <t>4月10日-4月23日（上午）
周四不上   
4月24日-4月30日（上午）</t>
  </si>
  <si>
    <t>5月8日-5月21日（上午）
周四不上  
 5月22日-5月28日（上午）</t>
  </si>
  <si>
    <t>3月6日-3月12日（上午）</t>
  </si>
  <si>
    <t>4月3日-4月9日（上午）</t>
  </si>
  <si>
    <t>5月1日-5月7日（上午）</t>
  </si>
  <si>
    <t>5月29日-6月4日（上午）</t>
  </si>
  <si>
    <t>3月13日-3月19日上午
（周四不上）      
3月20-3月26日（上午）</t>
  </si>
  <si>
    <t>4月10日-4月16日上午
（周四不上）      
4月17日-4月23日（上午）</t>
  </si>
  <si>
    <t>6月12日-6月25日（上午）</t>
  </si>
  <si>
    <t>3月20日-4月2日（上午）
数控电火花两个区同时要用</t>
  </si>
  <si>
    <t>3月20日-4月2日（上午）
数控线切割两个区同时要用</t>
  </si>
  <si>
    <t>4月17日-4月30日（上午）
数控电火花两个区同时要用</t>
  </si>
  <si>
    <t>4月17日-4月30日（上午）
数控线切割两个区同时要用</t>
  </si>
  <si>
    <t>2月13日-3月19日（上午）</t>
  </si>
  <si>
    <t>2月27日-4月2日（上午）</t>
  </si>
  <si>
    <t>第4周（3.6-3.12）周一下午周二上午周三下午周四上午周五下午
第5周（3.13-3.19）周一下午周二上午周三下午周四上午周五下午</t>
  </si>
  <si>
    <t>第12周（5.1-5.7）周一下午周二上午周三下午周四上午周五下午
第13周（5.8-5.14）周一下午周二上午周三下午周四上午周五下午</t>
  </si>
  <si>
    <t>第16周（5.29-6.4）
周一到周四上午
第17周（6.5-6.11）
周一到周四上午
第18周（6.12-6.18）
周一到周四上午
第19周（6.19-6.25）
周一到周二上午</t>
  </si>
  <si>
    <t>第9周（4.10-4.16）周一下午、周三下午、周五下午
第10周（4.17-4.23）周一下午、周三下午、周五下午
第12周（5.1-5.7）周一下午、周三下午
第13周（5.8-5.14）周一下午、周三下午
第14周（5.15-5.21）周一下午、周三下午
第15周（5.22-5.28）周一下午、周三下午</t>
  </si>
  <si>
    <t>5.22-5.26周一到周五上午</t>
  </si>
  <si>
    <t>6.5-6.23周一到周五上午</t>
  </si>
  <si>
    <t>2.13-2.24周一到周五上午</t>
  </si>
  <si>
    <t>2.27-3.10周一到周五上午</t>
  </si>
  <si>
    <t>5.29-6.2周一到周五上午</t>
  </si>
  <si>
    <t>6.12-6.23周一到周五上午</t>
  </si>
  <si>
    <t>第1至18周 2月13-6月18 
周一下午</t>
  </si>
  <si>
    <t>第1至18周 2月13-6月18 
周三下午</t>
  </si>
  <si>
    <t>第1至18周 2月13-6月18 
周五上午</t>
  </si>
  <si>
    <t>第1至18周 2月13-6月18 
周二 上午</t>
  </si>
  <si>
    <t>第1至18周2月13-6月18 
周三 上午</t>
  </si>
  <si>
    <t>第1至18周 2月13-6月18 
周四 上午5</t>
  </si>
  <si>
    <t>第5周 周1至周4 3月13-3月16 
上午</t>
  </si>
  <si>
    <t>第3周 2月27-3月2号 
周1至周4 上午</t>
  </si>
  <si>
    <t>第4周 3月6-3月9 
周1至周4 上午</t>
  </si>
  <si>
    <t>第4周 3月6-3月9 
周1至周4 下午</t>
  </si>
  <si>
    <t>第3周 2月27-3月2号 
周1至周4 下午</t>
  </si>
  <si>
    <t>第5周 3月13-3月16 
周1至周4 下午</t>
  </si>
  <si>
    <t>2月27日-3月17日，下午，含周六，周三下午空缺</t>
  </si>
  <si>
    <t>3月20日-4月1日，4月10日-4月28日，下午，含周六，周三下午空缺</t>
  </si>
  <si>
    <t>机制2134</t>
  </si>
  <si>
    <t>机制2136</t>
  </si>
  <si>
    <t>机制2135</t>
  </si>
  <si>
    <t>2019数控</t>
  </si>
  <si>
    <t>数控加工中心高级（需机房MASTERCAM软件)</t>
  </si>
  <si>
    <t>2023.4.3-4.14全天</t>
  </si>
  <si>
    <t>常州开放</t>
    <phoneticPr fontId="2" type="noConversion"/>
  </si>
  <si>
    <t>四轴加工实训区2</t>
    <phoneticPr fontId="2" type="noConversion"/>
  </si>
  <si>
    <t>四轴加工实训区1</t>
    <phoneticPr fontId="2" type="noConversion"/>
  </si>
  <si>
    <t>四轴加工实训区2</t>
    <phoneticPr fontId="2" type="noConversion"/>
  </si>
  <si>
    <t>数据赋能实训室</t>
  </si>
  <si>
    <t>第1周-第14周 2月13-5月21 周二上午</t>
    <phoneticPr fontId="2" type="noConversion"/>
  </si>
  <si>
    <t>应用电子技术</t>
    <phoneticPr fontId="2" type="noConversion"/>
  </si>
  <si>
    <t>数控技术</t>
    <phoneticPr fontId="2" type="noConversion"/>
  </si>
  <si>
    <t>数控技术</t>
    <phoneticPr fontId="2" type="noConversion"/>
  </si>
  <si>
    <t>数字化管理</t>
    <phoneticPr fontId="2" type="noConversion"/>
  </si>
  <si>
    <t>数字化管理</t>
    <phoneticPr fontId="2" type="noConversion"/>
  </si>
  <si>
    <t>机器视觉实训室</t>
    <phoneticPr fontId="2" type="noConversion"/>
  </si>
  <si>
    <t>汽车技术</t>
    <phoneticPr fontId="2" type="noConversion"/>
  </si>
  <si>
    <t>机器视觉实训室</t>
    <phoneticPr fontId="2" type="noConversion"/>
  </si>
  <si>
    <t>网络互联与信息安全</t>
    <phoneticPr fontId="2" type="noConversion"/>
  </si>
  <si>
    <t>汽车技术</t>
    <phoneticPr fontId="2" type="noConversion"/>
  </si>
  <si>
    <t>机器人技术</t>
    <phoneticPr fontId="2" type="noConversion"/>
  </si>
  <si>
    <t>机器视觉实训室</t>
    <phoneticPr fontId="2" type="noConversion"/>
  </si>
  <si>
    <t>数字化管理</t>
    <phoneticPr fontId="2" type="noConversion"/>
  </si>
  <si>
    <t>制造运营管理实训室</t>
    <phoneticPr fontId="2" type="noConversion"/>
  </si>
  <si>
    <t>汽车技术</t>
    <phoneticPr fontId="2" type="noConversion"/>
  </si>
  <si>
    <t>数字化管理</t>
    <phoneticPr fontId="2" type="noConversion"/>
  </si>
  <si>
    <t>财务共享实训室</t>
    <phoneticPr fontId="2" type="noConversion"/>
  </si>
  <si>
    <t>人工智能综合训练实训室</t>
    <phoneticPr fontId="2" type="noConversion"/>
  </si>
  <si>
    <t>攻防渗透演练靶场实训室</t>
    <phoneticPr fontId="2" type="noConversion"/>
  </si>
  <si>
    <t>大数据与人工智能</t>
    <phoneticPr fontId="2" type="noConversion"/>
  </si>
  <si>
    <t>数字化管理</t>
    <phoneticPr fontId="2" type="noConversion"/>
  </si>
  <si>
    <t>第4周（3.6-3.12）周一到周四上午
第5周（3.13-3.19）
周一到周四上午
第6周（3.20-3.26）
周一到周四上午
第7周（3.27-4.2）
周一到周二上午</t>
    <phoneticPr fontId="2" type="noConversion"/>
  </si>
  <si>
    <t>电加工实训、模具数控铣削</t>
    <phoneticPr fontId="2" type="noConversion"/>
  </si>
  <si>
    <t>数控技术</t>
    <phoneticPr fontId="2" type="noConversion"/>
  </si>
  <si>
    <t>三维动画实训室2</t>
    <phoneticPr fontId="2" type="noConversion"/>
  </si>
  <si>
    <t>三维动画实训室1</t>
    <phoneticPr fontId="2" type="noConversion"/>
  </si>
  <si>
    <t>汽车技术</t>
    <phoneticPr fontId="2" type="noConversion"/>
  </si>
  <si>
    <t>印刷技术</t>
    <phoneticPr fontId="2" type="noConversion"/>
  </si>
  <si>
    <t>模具技术</t>
    <phoneticPr fontId="2" type="noConversion"/>
  </si>
  <si>
    <t>汽车技术</t>
    <phoneticPr fontId="2" type="noConversion"/>
  </si>
  <si>
    <t>应用电子技术</t>
    <phoneticPr fontId="2" type="noConversion"/>
  </si>
  <si>
    <t>汽车技术</t>
    <phoneticPr fontId="2" type="noConversion"/>
  </si>
  <si>
    <t>模具技术</t>
    <phoneticPr fontId="2" type="noConversion"/>
  </si>
  <si>
    <t>融媒体内容创作实训室</t>
    <phoneticPr fontId="2" type="noConversion"/>
  </si>
  <si>
    <t>机器人技术</t>
    <phoneticPr fontId="2" type="noConversion"/>
  </si>
  <si>
    <t>融媒体内容创作实训室</t>
    <phoneticPr fontId="2" type="noConversion"/>
  </si>
  <si>
    <t>机器人技术</t>
    <phoneticPr fontId="2" type="noConversion"/>
  </si>
  <si>
    <t>概念设计实训室</t>
    <phoneticPr fontId="2" type="noConversion"/>
  </si>
  <si>
    <t>数字雕刻实训室</t>
    <phoneticPr fontId="2" type="noConversion"/>
  </si>
  <si>
    <t>虚拟现实设计实训室</t>
    <phoneticPr fontId="2" type="noConversion"/>
  </si>
  <si>
    <t>虚拟现实设计实训室</t>
    <phoneticPr fontId="2" type="noConversion"/>
  </si>
  <si>
    <t>数字动画实训室1</t>
    <phoneticPr fontId="2" type="noConversion"/>
  </si>
  <si>
    <t>数字动画实训室1</t>
    <phoneticPr fontId="2" type="noConversion"/>
  </si>
  <si>
    <t>智能交互设计实训室</t>
    <phoneticPr fontId="2" type="noConversion"/>
  </si>
  <si>
    <t>三维动画实训室2</t>
    <phoneticPr fontId="2" type="noConversion"/>
  </si>
  <si>
    <t>概念设计实训室</t>
    <phoneticPr fontId="2" type="noConversion"/>
  </si>
  <si>
    <t>GUI界面设计实训室</t>
    <phoneticPr fontId="2" type="noConversion"/>
  </si>
  <si>
    <t>机器人技术</t>
    <phoneticPr fontId="2" type="noConversion"/>
  </si>
  <si>
    <t>虚拟现实设计实训室</t>
    <phoneticPr fontId="2" type="noConversion"/>
  </si>
  <si>
    <t>数字图像处理</t>
  </si>
  <si>
    <t>2月13日上午、2月20上午、2月27日上午、3月6日上午、3月13日上午、3月20日上午、3月27日上午、4月10日上午、4月17日上午、4月24日上午、5月8日上午、5月15日上午</t>
  </si>
  <si>
    <t>汽车技术</t>
    <phoneticPr fontId="2" type="noConversion"/>
  </si>
  <si>
    <t>数控技术</t>
    <phoneticPr fontId="2" type="noConversion"/>
  </si>
  <si>
    <t>模具技术</t>
    <phoneticPr fontId="2" type="noConversion"/>
  </si>
  <si>
    <t>印刷技术</t>
  </si>
  <si>
    <t>教室</t>
  </si>
  <si>
    <t>科教会堂西大门一楼印刷实训车间108</t>
  </si>
  <si>
    <t>教学区</t>
  </si>
  <si>
    <r>
      <rPr>
        <sz val="16"/>
        <rFont val="方正小标宋简体"/>
        <family val="4"/>
        <charset val="134"/>
      </rPr>
      <t>常州科教城现代工业中心实训区概况表</t>
    </r>
  </si>
  <si>
    <t>车床区</t>
    <phoneticPr fontId="31" type="noConversion"/>
  </si>
  <si>
    <r>
      <t>6140</t>
    </r>
    <r>
      <rPr>
        <sz val="10"/>
        <rFont val="仿宋_GB2312"/>
        <family val="3"/>
        <charset val="134"/>
      </rPr>
      <t>车床</t>
    </r>
    <r>
      <rPr>
        <sz val="10"/>
        <rFont val="Times New Roman"/>
        <family val="1"/>
      </rPr>
      <t>54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6136</t>
    </r>
    <r>
      <rPr>
        <sz val="10"/>
        <rFont val="仿宋_GB2312"/>
        <family val="3"/>
        <charset val="134"/>
      </rPr>
      <t>车床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台</t>
    </r>
    <phoneticPr fontId="31" type="noConversion"/>
  </si>
  <si>
    <t>铣床区</t>
    <phoneticPr fontId="31" type="noConversion"/>
  </si>
  <si>
    <t>平面磨床区</t>
    <phoneticPr fontId="31" type="noConversion"/>
  </si>
  <si>
    <r>
      <t>KGS-618M</t>
    </r>
    <r>
      <rPr>
        <sz val="10"/>
        <rFont val="仿宋_GB2312"/>
        <family val="3"/>
        <charset val="134"/>
      </rPr>
      <t>手动平面磨床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M7130H</t>
    </r>
    <r>
      <rPr>
        <sz val="10"/>
        <rFont val="仿宋_GB2312"/>
        <family val="3"/>
        <charset val="134"/>
      </rPr>
      <t>平面磨床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</t>
    </r>
    <phoneticPr fontId="31" type="noConversion"/>
  </si>
  <si>
    <r>
      <t>1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楼实训车间</t>
    </r>
    <phoneticPr fontId="31" type="noConversion"/>
  </si>
  <si>
    <r>
      <rPr>
        <sz val="10"/>
        <rFont val="仿宋_GB2312"/>
        <family val="3"/>
        <charset val="134"/>
      </rPr>
      <t>钳工台</t>
    </r>
    <r>
      <rPr>
        <sz val="10"/>
        <rFont val="Times New Roman"/>
        <family val="1"/>
      </rPr>
      <t>7</t>
    </r>
    <r>
      <rPr>
        <sz val="10"/>
        <rFont val="仿宋_GB2312"/>
        <family val="3"/>
        <charset val="134"/>
      </rPr>
      <t>张、台钻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台、砂轮机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台、万能工具磨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</t>
    </r>
    <phoneticPr fontId="31" type="noConversion"/>
  </si>
  <si>
    <r>
      <t>Fanuc</t>
    </r>
    <r>
      <rPr>
        <sz val="10"/>
        <rFont val="仿宋_GB2312"/>
        <family val="3"/>
        <charset val="134"/>
      </rPr>
      <t>数控车床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Siemens</t>
    </r>
    <r>
      <rPr>
        <sz val="10"/>
        <rFont val="仿宋_GB2312"/>
        <family val="3"/>
        <charset val="134"/>
      </rPr>
      <t>数控车床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</t>
    </r>
    <phoneticPr fontId="31" type="noConversion"/>
  </si>
  <si>
    <r>
      <t>230</t>
    </r>
    <r>
      <rPr>
        <sz val="10"/>
        <rFont val="仿宋_GB2312"/>
        <family val="3"/>
        <charset val="134"/>
      </rPr>
      <t>人</t>
    </r>
    <phoneticPr fontId="31" type="noConversion"/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</si>
  <si>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1</t>
    </r>
    <phoneticPr fontId="31" type="noConversion"/>
  </si>
  <si>
    <r>
      <t>40</t>
    </r>
    <r>
      <rPr>
        <sz val="10"/>
        <rFont val="仿宋_GB2312"/>
        <family val="3"/>
        <charset val="134"/>
      </rPr>
      <t>人</t>
    </r>
    <phoneticPr fontId="31" type="noConversion"/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</si>
  <si>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2</t>
    </r>
    <phoneticPr fontId="31" type="noConversion"/>
  </si>
  <si>
    <r>
      <rPr>
        <sz val="10"/>
        <rFont val="宋体"/>
        <family val="3"/>
        <charset val="134"/>
      </rPr>
      <t>海克斯康桌面式三坐标实训机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台，海克斯康</t>
    </r>
    <r>
      <rPr>
        <sz val="10"/>
        <rFont val="Times New Roman"/>
        <family val="1"/>
      </rPr>
      <t>Explorer classic 05.07.05</t>
    </r>
    <r>
      <rPr>
        <sz val="10"/>
        <rFont val="宋体"/>
        <family val="3"/>
        <charset val="134"/>
      </rPr>
      <t>桥式坐标测量机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台，影像测量仪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台，一键测量仪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台，配</t>
    </r>
    <r>
      <rPr>
        <sz val="10"/>
        <rFont val="Times New Roman"/>
        <family val="1"/>
      </rPr>
      <t>PC-DMIS CAD</t>
    </r>
    <r>
      <rPr>
        <sz val="10"/>
        <rFont val="宋体"/>
        <family val="3"/>
        <charset val="134"/>
      </rPr>
      <t>脱机仿真教学软件</t>
    </r>
    <phoneticPr fontId="31" type="noConversion"/>
  </si>
  <si>
    <r>
      <rPr>
        <sz val="10"/>
        <rFont val="仿宋_GB2312"/>
        <family val="3"/>
        <charset val="134"/>
      </rPr>
      <t>机器人技术</t>
    </r>
    <phoneticPr fontId="31" type="noConversion"/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</si>
  <si>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</si>
  <si>
    <r>
      <rPr>
        <sz val="10"/>
        <rFont val="仿宋_GB2312"/>
        <family val="3"/>
        <charset val="134"/>
      </rPr>
      <t>机器人技术</t>
    </r>
    <phoneticPr fontId="31" type="noConversion"/>
  </si>
  <si>
    <r>
      <rPr>
        <sz val="10"/>
        <rFont val="仿宋_GB2312"/>
        <family val="3"/>
        <charset val="134"/>
      </rPr>
      <t>桌面级机械臂</t>
    </r>
    <r>
      <rPr>
        <sz val="10"/>
        <rFont val="Times New Roman"/>
        <family val="1"/>
      </rPr>
      <t>25</t>
    </r>
    <r>
      <rPr>
        <sz val="10"/>
        <rFont val="仿宋_GB2312"/>
        <family val="3"/>
        <charset val="134"/>
      </rPr>
      <t>套、计算机</t>
    </r>
    <r>
      <rPr>
        <sz val="10"/>
        <rFont val="Times New Roman"/>
        <family val="1"/>
      </rPr>
      <t>25</t>
    </r>
    <r>
      <rPr>
        <sz val="10"/>
        <rFont val="仿宋_GB2312"/>
        <family val="3"/>
        <charset val="134"/>
      </rPr>
      <t>台</t>
    </r>
    <phoneticPr fontId="31" type="noConversion"/>
  </si>
  <si>
    <r>
      <t>NI虚拟仪器</t>
    </r>
    <r>
      <rPr>
        <sz val="10"/>
        <rFont val="Arial"/>
        <family val="2"/>
      </rPr>
      <t>20</t>
    </r>
    <r>
      <rPr>
        <sz val="10"/>
        <rFont val="仿宋_GB2312"/>
        <family val="3"/>
        <charset val="134"/>
      </rPr>
      <t>套</t>
    </r>
    <r>
      <rPr>
        <sz val="10"/>
        <rFont val="Arial"/>
        <family val="2"/>
      </rPr>
      <t>,EDA</t>
    </r>
    <r>
      <rPr>
        <sz val="10"/>
        <rFont val="仿宋_GB2312"/>
        <family val="3"/>
        <charset val="134"/>
      </rPr>
      <t>实验装置</t>
    </r>
    <r>
      <rPr>
        <sz val="10"/>
        <rFont val="Arial"/>
        <family val="2"/>
      </rPr>
      <t>50</t>
    </r>
    <r>
      <rPr>
        <sz val="10"/>
        <rFont val="仿宋_GB2312"/>
        <family val="3"/>
        <charset val="134"/>
      </rPr>
      <t>套</t>
    </r>
    <r>
      <rPr>
        <sz val="10"/>
        <rFont val="Arial"/>
        <family val="2"/>
      </rPr>
      <t>,</t>
    </r>
    <r>
      <rPr>
        <sz val="10"/>
        <rFont val="仿宋_GB2312"/>
        <family val="3"/>
        <charset val="134"/>
      </rPr>
      <t>计算机49</t>
    </r>
    <r>
      <rPr>
        <sz val="10"/>
        <rFont val="宋体"/>
        <family val="3"/>
        <charset val="134"/>
      </rPr>
      <t>台</t>
    </r>
  </si>
  <si>
    <r>
      <t>DSP实验装置</t>
    </r>
    <r>
      <rPr>
        <sz val="10"/>
        <rFont val="Arial"/>
        <family val="2"/>
      </rPr>
      <t>50</t>
    </r>
    <r>
      <rPr>
        <sz val="10"/>
        <rFont val="仿宋_GB2312"/>
        <family val="3"/>
        <charset val="134"/>
      </rPr>
      <t>套</t>
    </r>
    <r>
      <rPr>
        <sz val="10"/>
        <rFont val="Arial"/>
        <family val="2"/>
      </rPr>
      <t>,ARM</t>
    </r>
    <r>
      <rPr>
        <sz val="10"/>
        <rFont val="仿宋_GB2312"/>
        <family val="3"/>
        <charset val="134"/>
      </rPr>
      <t>实验装置</t>
    </r>
    <r>
      <rPr>
        <sz val="10"/>
        <rFont val="Arial"/>
        <family val="2"/>
      </rPr>
      <t>50</t>
    </r>
    <r>
      <rPr>
        <sz val="10"/>
        <rFont val="仿宋_GB2312"/>
        <family val="3"/>
        <charset val="134"/>
      </rPr>
      <t>套</t>
    </r>
    <r>
      <rPr>
        <sz val="10"/>
        <rFont val="Arial"/>
        <family val="2"/>
      </rPr>
      <t>,</t>
    </r>
    <r>
      <rPr>
        <sz val="10"/>
        <rFont val="仿宋_GB2312"/>
        <family val="3"/>
        <charset val="134"/>
      </rPr>
      <t>计算机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台</t>
    </r>
  </si>
  <si>
    <r>
      <t>3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2楼实训车间</t>
    </r>
    <r>
      <rPr>
        <sz val="10"/>
        <rFont val="仿宋_GB2312"/>
        <family val="3"/>
        <charset val="134"/>
      </rPr>
      <t/>
    </r>
  </si>
  <si>
    <r>
      <t>20</t>
    </r>
    <r>
      <rPr>
        <sz val="10"/>
        <rFont val="宋体"/>
        <family val="3"/>
        <charset val="134"/>
      </rPr>
      <t>人</t>
    </r>
    <phoneticPr fontId="31" type="noConversion"/>
  </si>
  <si>
    <r>
      <t>25</t>
    </r>
    <r>
      <rPr>
        <sz val="10"/>
        <rFont val="仿宋_GB2312"/>
        <family val="3"/>
        <charset val="134"/>
      </rPr>
      <t>人</t>
    </r>
    <phoneticPr fontId="31" type="noConversion"/>
  </si>
  <si>
    <r>
      <t>45</t>
    </r>
    <r>
      <rPr>
        <sz val="10"/>
        <rFont val="仿宋_GB2312"/>
        <family val="3"/>
        <charset val="134"/>
      </rPr>
      <t>人</t>
    </r>
    <phoneticPr fontId="31" type="noConversion"/>
  </si>
  <si>
    <r>
      <t>50</t>
    </r>
    <r>
      <rPr>
        <sz val="10"/>
        <rFont val="宋体"/>
        <family val="3"/>
        <charset val="134"/>
      </rPr>
      <t>人</t>
    </r>
    <phoneticPr fontId="31" type="noConversion"/>
  </si>
  <si>
    <t>数字创意</t>
    <phoneticPr fontId="31" type="noConversion"/>
  </si>
  <si>
    <t>摄影棚</t>
    <phoneticPr fontId="31" type="noConversion"/>
  </si>
  <si>
    <t>数字创意</t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</si>
  <si>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216</t>
    </r>
    <phoneticPr fontId="31" type="noConversion"/>
  </si>
  <si>
    <t>蓝屏拍摄、演播</t>
    <phoneticPr fontId="31" type="noConversion"/>
  </si>
  <si>
    <r>
      <t>4D</t>
    </r>
    <r>
      <rPr>
        <sz val="10"/>
        <rFont val="宋体"/>
        <family val="3"/>
        <charset val="134"/>
      </rPr>
      <t>影院</t>
    </r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</si>
  <si>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208</t>
    </r>
    <phoneticPr fontId="31" type="noConversion"/>
  </si>
  <si>
    <r>
      <t>90</t>
    </r>
    <r>
      <rPr>
        <sz val="10"/>
        <rFont val="宋体"/>
        <family val="3"/>
        <charset val="134"/>
      </rPr>
      <t>人</t>
    </r>
    <phoneticPr fontId="31" type="noConversion"/>
  </si>
  <si>
    <t>奇点3D打印技术实训中心</t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</si>
  <si>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306</t>
    </r>
    <phoneticPr fontId="31" type="noConversion"/>
  </si>
  <si>
    <r>
      <t>3D</t>
    </r>
    <r>
      <rPr>
        <sz val="10"/>
        <rFont val="宋体"/>
        <family val="3"/>
        <charset val="134"/>
      </rPr>
      <t>打印设备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台</t>
    </r>
    <phoneticPr fontId="31" type="noConversion"/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</si>
  <si>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1</t>
    </r>
  </si>
  <si>
    <t>计算机36台</t>
    <phoneticPr fontId="31" type="noConversion"/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</si>
  <si>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2</t>
    </r>
  </si>
  <si>
    <t>计算机40台</t>
    <phoneticPr fontId="31" type="noConversion"/>
  </si>
  <si>
    <r>
      <t>39</t>
    </r>
    <r>
      <rPr>
        <sz val="10"/>
        <rFont val="宋体"/>
        <family val="3"/>
        <charset val="134"/>
      </rPr>
      <t>人</t>
    </r>
    <phoneticPr fontId="31" type="noConversion"/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</si>
  <si>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</si>
  <si>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无纸动画实训室</t>
    </r>
  </si>
  <si>
    <r>
      <t>39</t>
    </r>
    <r>
      <rPr>
        <sz val="10"/>
        <rFont val="宋体"/>
        <family val="3"/>
        <charset val="134"/>
      </rPr>
      <t>人</t>
    </r>
    <phoneticPr fontId="31" type="noConversion"/>
  </si>
  <si>
    <r>
      <rPr>
        <sz val="10"/>
        <rFont val="宋体"/>
        <family val="3"/>
        <charset val="134"/>
      </rPr>
      <t>数字雕刻实训室</t>
    </r>
  </si>
  <si>
    <r>
      <rPr>
        <sz val="10"/>
        <rFont val="宋体"/>
        <family val="3"/>
        <charset val="134"/>
      </rPr>
      <t>概念设计实训室</t>
    </r>
  </si>
  <si>
    <t>计算机48台</t>
    <phoneticPr fontId="31" type="noConversion"/>
  </si>
  <si>
    <r>
      <t>47</t>
    </r>
    <r>
      <rPr>
        <sz val="10"/>
        <rFont val="宋体"/>
        <family val="3"/>
        <charset val="134"/>
      </rPr>
      <t>人</t>
    </r>
    <phoneticPr fontId="31" type="noConversion"/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</si>
  <si>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2</t>
    </r>
  </si>
  <si>
    <t>计算机40台</t>
    <phoneticPr fontId="31" type="noConversion"/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</si>
  <si>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1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</si>
  <si>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210</t>
    </r>
    <phoneticPr fontId="31" type="noConversion"/>
  </si>
  <si>
    <r>
      <rPr>
        <sz val="10"/>
        <rFont val="宋体"/>
        <family val="3"/>
        <charset val="134"/>
      </rPr>
      <t>影视后期合成室</t>
    </r>
  </si>
  <si>
    <r>
      <t>15</t>
    </r>
    <r>
      <rPr>
        <sz val="10"/>
        <rFont val="宋体"/>
        <family val="3"/>
        <charset val="134"/>
      </rPr>
      <t>人</t>
    </r>
    <phoneticPr fontId="31" type="noConversion"/>
  </si>
  <si>
    <r>
      <rPr>
        <sz val="10"/>
        <rFont val="宋体"/>
        <family val="3"/>
        <charset val="134"/>
      </rPr>
      <t>虚拟现实设计实训室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</si>
  <si>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307</t>
    </r>
    <phoneticPr fontId="31" type="noConversion"/>
  </si>
  <si>
    <r>
      <t>GUI</t>
    </r>
    <r>
      <rPr>
        <sz val="10"/>
        <rFont val="宋体"/>
        <family val="3"/>
        <charset val="134"/>
      </rPr>
      <t>界面设计实训室</t>
    </r>
  </si>
  <si>
    <r>
      <rPr>
        <sz val="10"/>
        <rFont val="宋体"/>
        <family val="3"/>
        <charset val="134"/>
      </rPr>
      <t>融媒体内容创作实训室</t>
    </r>
  </si>
  <si>
    <r>
      <rPr>
        <sz val="10"/>
        <rFont val="宋体"/>
        <family val="3"/>
        <charset val="134"/>
      </rPr>
      <t>智能交互设计实训室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</si>
  <si>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310</t>
    </r>
    <phoneticPr fontId="31" type="noConversion"/>
  </si>
  <si>
    <r>
      <rPr>
        <sz val="10"/>
        <rFont val="宋体"/>
        <family val="3"/>
        <charset val="134"/>
      </rPr>
      <t>影视后期实训室</t>
    </r>
  </si>
  <si>
    <t>计算机56台</t>
    <phoneticPr fontId="31" type="noConversion"/>
  </si>
  <si>
    <r>
      <rPr>
        <sz val="10"/>
        <rFont val="仿宋_GB2312"/>
        <family val="3"/>
        <charset val="134"/>
      </rPr>
      <t>计算机</t>
    </r>
    <r>
      <rPr>
        <sz val="10"/>
        <rFont val="Times New Roman"/>
        <family val="1"/>
      </rPr>
      <t>32</t>
    </r>
    <r>
      <rPr>
        <sz val="10"/>
        <rFont val="仿宋_GB2312"/>
        <family val="3"/>
        <charset val="134"/>
      </rPr>
      <t>台</t>
    </r>
    <phoneticPr fontId="31" type="noConversion"/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</si>
  <si>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楼实训车间南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</si>
  <si>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楼实训车间北</t>
    </r>
  </si>
  <si>
    <r>
      <t>ZX7-400</t>
    </r>
    <r>
      <rPr>
        <sz val="10"/>
        <rFont val="宋体"/>
        <family val="3"/>
        <charset val="134"/>
      </rPr>
      <t>直流焊机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WSME-315</t>
    </r>
    <r>
      <rPr>
        <sz val="10"/>
        <rFont val="宋体"/>
        <family val="3"/>
        <charset val="134"/>
      </rPr>
      <t>多功能焊机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台</t>
    </r>
  </si>
  <si>
    <r>
      <t>90</t>
    </r>
    <r>
      <rPr>
        <sz val="10"/>
        <rFont val="宋体"/>
        <family val="3"/>
        <charset val="134"/>
      </rPr>
      <t>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</si>
  <si>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楼实训车间南</t>
    </r>
  </si>
  <si>
    <r>
      <t>WSM-400</t>
    </r>
    <r>
      <rPr>
        <sz val="10"/>
        <rFont val="宋体"/>
        <family val="3"/>
        <charset val="134"/>
      </rPr>
      <t>直流氩弧焊机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</t>
    </r>
  </si>
  <si>
    <r>
      <t>30</t>
    </r>
    <r>
      <rPr>
        <sz val="10"/>
        <rFont val="宋体"/>
        <family val="3"/>
        <charset val="134"/>
      </rPr>
      <t>人</t>
    </r>
  </si>
  <si>
    <r>
      <rPr>
        <sz val="10"/>
        <rFont val="仿宋_GB2312"/>
        <family val="3"/>
        <charset val="134"/>
      </rPr>
      <t>气体保护焊实训区（二保焊</t>
    </r>
    <r>
      <rPr>
        <sz val="10"/>
        <rFont val="Times New Roman"/>
        <family val="1"/>
      </rPr>
      <t>CO2</t>
    </r>
    <r>
      <rPr>
        <sz val="10"/>
        <rFont val="宋体"/>
        <family val="3"/>
        <charset val="134"/>
      </rPr>
      <t>）</t>
    </r>
  </si>
  <si>
    <r>
      <t>NB400 CO2</t>
    </r>
    <r>
      <rPr>
        <sz val="10"/>
        <rFont val="宋体"/>
        <family val="3"/>
        <charset val="134"/>
      </rPr>
      <t>气体保护焊机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NBC-</t>
    </r>
    <r>
      <rPr>
        <sz val="10"/>
        <rFont val="华文行楷"/>
        <family val="3"/>
        <charset val="134"/>
      </rPr>
      <t>Ⅲ</t>
    </r>
    <r>
      <rPr>
        <sz val="10"/>
        <rFont val="宋体"/>
        <family val="3"/>
        <charset val="134"/>
      </rPr>
      <t>型逆变式</t>
    </r>
    <r>
      <rPr>
        <sz val="10"/>
        <rFont val="Times New Roman"/>
        <family val="1"/>
      </rPr>
      <t>MIGMAG</t>
    </r>
    <r>
      <rPr>
        <sz val="10"/>
        <rFont val="宋体"/>
        <family val="3"/>
        <charset val="134"/>
      </rPr>
      <t>弧焊机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台</t>
    </r>
  </si>
  <si>
    <r>
      <t>MZ-1000</t>
    </r>
    <r>
      <rPr>
        <sz val="10"/>
        <rFont val="宋体"/>
        <family val="3"/>
        <charset val="134"/>
      </rPr>
      <t>埋弧焊机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台（其中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台带滚轮架、十字架）</t>
    </r>
  </si>
  <si>
    <r>
      <rPr>
        <sz val="10"/>
        <rFont val="仿宋_GB2312"/>
        <family val="3"/>
        <charset val="134"/>
      </rPr>
      <t>切割技术实训区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半自动、手工、等离子、数控</t>
    </r>
    <r>
      <rPr>
        <sz val="10"/>
        <rFont val="Times New Roman"/>
        <family val="1"/>
      </rPr>
      <t>)</t>
    </r>
  </si>
  <si>
    <r>
      <t>LGK-120</t>
    </r>
    <r>
      <rPr>
        <sz val="10"/>
        <rFont val="宋体"/>
        <family val="3"/>
        <charset val="134"/>
      </rPr>
      <t>等离子切割机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台（其中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台已坏正在维修）、</t>
    </r>
    <r>
      <rPr>
        <sz val="10"/>
        <rFont val="Times New Roman"/>
        <family val="1"/>
      </rPr>
      <t>FXA-P</t>
    </r>
    <r>
      <rPr>
        <sz val="10"/>
        <rFont val="宋体"/>
        <family val="3"/>
        <charset val="134"/>
      </rPr>
      <t>数控火焰切割机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Cg1-30</t>
    </r>
    <r>
      <rPr>
        <sz val="10"/>
        <rFont val="宋体"/>
        <family val="3"/>
        <charset val="134"/>
      </rPr>
      <t>半自动气割机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CG2-150</t>
    </r>
    <r>
      <rPr>
        <sz val="10"/>
        <rFont val="宋体"/>
        <family val="3"/>
        <charset val="134"/>
      </rPr>
      <t>仿形切割机、钳工桌台虎钳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张</t>
    </r>
  </si>
  <si>
    <r>
      <t>15</t>
    </r>
    <r>
      <rPr>
        <sz val="10"/>
        <rFont val="宋体"/>
        <family val="3"/>
        <charset val="134"/>
      </rPr>
      <t>人</t>
    </r>
  </si>
  <si>
    <r>
      <t>WSE-315</t>
    </r>
    <r>
      <rPr>
        <sz val="10"/>
        <rFont val="宋体"/>
        <family val="3"/>
        <charset val="134"/>
      </rPr>
      <t>交流氩弧焊机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NBM-500</t>
    </r>
    <r>
      <rPr>
        <sz val="10"/>
        <rFont val="宋体"/>
        <family val="3"/>
        <charset val="134"/>
      </rPr>
      <t>气体保护焊机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NB-350</t>
    </r>
    <r>
      <rPr>
        <sz val="10"/>
        <rFont val="宋体"/>
        <family val="3"/>
        <charset val="134"/>
      </rPr>
      <t>气体保护焊机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ZX7-400</t>
    </r>
    <r>
      <rPr>
        <sz val="10"/>
        <rFont val="宋体"/>
        <family val="3"/>
        <charset val="134"/>
      </rPr>
      <t>直流焊机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NB-400</t>
    </r>
    <r>
      <rPr>
        <sz val="10"/>
        <rFont val="宋体"/>
        <family val="3"/>
        <charset val="134"/>
      </rPr>
      <t>熔化极气体保护焊机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</t>
    </r>
    <phoneticPr fontId="31" type="noConversion"/>
  </si>
  <si>
    <r>
      <t>48</t>
    </r>
    <r>
      <rPr>
        <sz val="10"/>
        <rFont val="宋体"/>
        <family val="3"/>
        <charset val="134"/>
      </rPr>
      <t>人</t>
    </r>
  </si>
  <si>
    <r>
      <rPr>
        <sz val="10"/>
        <rFont val="仿宋_GB2312"/>
        <family val="3"/>
        <charset val="134"/>
      </rPr>
      <t>教学区</t>
    </r>
    <r>
      <rPr>
        <sz val="10"/>
        <rFont val="Times New Roman"/>
        <family val="1"/>
      </rPr>
      <t>2</t>
    </r>
    <phoneticPr fontId="31" type="noConversion"/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</si>
  <si>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楼实训车间南</t>
    </r>
  </si>
  <si>
    <r>
      <t>50</t>
    </r>
    <r>
      <rPr>
        <sz val="10"/>
        <rFont val="宋体"/>
        <family val="3"/>
        <charset val="134"/>
      </rPr>
      <t>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</si>
  <si>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楼实训车间北</t>
    </r>
  </si>
  <si>
    <t>教学区</t>
    <phoneticPr fontId="31" type="noConversion"/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</si>
  <si>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楼实训车间南</t>
    </r>
  </si>
  <si>
    <t>教学区</t>
    <phoneticPr fontId="31" type="noConversion"/>
  </si>
  <si>
    <r>
      <rPr>
        <sz val="10"/>
        <rFont val="仿宋_GB2312"/>
        <family val="3"/>
        <charset val="134"/>
      </rPr>
      <t>教学区</t>
    </r>
    <r>
      <rPr>
        <sz val="10"/>
        <rFont val="Times New Roman"/>
        <family val="1"/>
      </rPr>
      <t>3</t>
    </r>
    <phoneticPr fontId="31" type="noConversion"/>
  </si>
  <si>
    <r>
      <rPr>
        <sz val="10"/>
        <rFont val="仿宋_GB2312"/>
        <family val="3"/>
        <charset val="134"/>
      </rPr>
      <t>智能制造技术</t>
    </r>
    <phoneticPr fontId="31" type="noConversion"/>
  </si>
  <si>
    <r>
      <rPr>
        <sz val="10"/>
        <rFont val="仿宋_GB2312"/>
        <family val="3"/>
        <charset val="134"/>
      </rPr>
      <t>智能制造教学实训工厂，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站点，编程工作站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台</t>
    </r>
    <phoneticPr fontId="31" type="noConversion"/>
  </si>
  <si>
    <r>
      <rPr>
        <sz val="10"/>
        <rFont val="仿宋_GB2312"/>
        <family val="3"/>
        <charset val="134"/>
      </rPr>
      <t>智能制造技术</t>
    </r>
    <phoneticPr fontId="31" type="noConversion"/>
  </si>
  <si>
    <t>智能制造技术</t>
    <phoneticPr fontId="31" type="noConversion"/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</si>
  <si>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212</t>
    </r>
    <phoneticPr fontId="31" type="noConversion"/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</si>
  <si>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214</t>
    </r>
    <phoneticPr fontId="31" type="noConversion"/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</si>
  <si>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215</t>
    </r>
    <phoneticPr fontId="31" type="noConversion"/>
  </si>
  <si>
    <r>
      <t>eplan</t>
    </r>
    <r>
      <rPr>
        <sz val="10"/>
        <rFont val="宋体"/>
        <family val="3"/>
        <charset val="134"/>
      </rPr>
      <t>电气设计软件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节点，计算机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台</t>
    </r>
    <phoneticPr fontId="31" type="noConversion"/>
  </si>
  <si>
    <r>
      <rPr>
        <sz val="10"/>
        <rFont val="仿宋_GB2312"/>
        <family val="3"/>
        <charset val="134"/>
      </rPr>
      <t>自动线安装调试（三菱）Ⅰ</t>
    </r>
    <phoneticPr fontId="31" type="noConversion"/>
  </si>
  <si>
    <r>
      <rPr>
        <sz val="10"/>
        <rFont val="仿宋_GB2312"/>
        <family val="3"/>
        <charset val="134"/>
      </rPr>
      <t>亚龙</t>
    </r>
    <r>
      <rPr>
        <sz val="10"/>
        <rFont val="Times New Roman"/>
        <family val="1"/>
      </rPr>
      <t>YL-335B</t>
    </r>
    <r>
      <rPr>
        <sz val="10"/>
        <rFont val="仿宋_GB2312"/>
        <family val="3"/>
        <charset val="134"/>
      </rPr>
      <t>自动生产线安装调试设备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套，编程电脑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台</t>
    </r>
    <phoneticPr fontId="31" type="noConversion"/>
  </si>
  <si>
    <r>
      <rPr>
        <sz val="10"/>
        <rFont val="仿宋_GB2312"/>
        <family val="3"/>
        <charset val="134"/>
      </rPr>
      <t>自动线安装调试（三菱）Ⅱ</t>
    </r>
    <phoneticPr fontId="31" type="noConversion"/>
  </si>
  <si>
    <r>
      <t>40</t>
    </r>
    <r>
      <rPr>
        <sz val="10"/>
        <rFont val="仿宋_GB2312"/>
        <family val="3"/>
        <charset val="134"/>
      </rPr>
      <t>人</t>
    </r>
    <phoneticPr fontId="31" type="noConversion"/>
  </si>
  <si>
    <r>
      <rPr>
        <sz val="10"/>
        <rFont val="仿宋_GB2312"/>
        <family val="3"/>
        <charset val="134"/>
      </rPr>
      <t>费斯托气动综合实训平台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套</t>
    </r>
    <phoneticPr fontId="31" type="noConversion"/>
  </si>
  <si>
    <r>
      <rPr>
        <sz val="10"/>
        <rFont val="仿宋_GB2312"/>
        <family val="3"/>
        <charset val="134"/>
      </rPr>
      <t>建筑智能化技术</t>
    </r>
    <phoneticPr fontId="31" type="noConversion"/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</si>
  <si>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210</t>
    </r>
    <phoneticPr fontId="31" type="noConversion"/>
  </si>
  <si>
    <r>
      <rPr>
        <sz val="10"/>
        <rFont val="仿宋_GB2312"/>
        <family val="3"/>
        <charset val="134"/>
      </rPr>
      <t>楼宇自动化工程技能实训系统</t>
    </r>
    <r>
      <rPr>
        <sz val="10"/>
        <rFont val="Times New Roman"/>
        <family val="1"/>
      </rPr>
      <t>(THBCAE-2</t>
    </r>
    <r>
      <rPr>
        <sz val="10"/>
        <rFont val="仿宋_GB2312"/>
        <family val="3"/>
        <charset val="134"/>
      </rPr>
      <t>型</t>
    </r>
    <r>
      <rPr>
        <sz val="10"/>
        <rFont val="Times New Roman"/>
        <family val="1"/>
      </rPr>
      <t>)2</t>
    </r>
    <r>
      <rPr>
        <sz val="10"/>
        <rFont val="仿宋_GB2312"/>
        <family val="3"/>
        <charset val="134"/>
      </rPr>
      <t>套，楼宇自动化工程技能实训系统</t>
    </r>
    <r>
      <rPr>
        <sz val="10"/>
        <rFont val="Times New Roman"/>
        <family val="1"/>
      </rPr>
      <t>(BHLYJD-5)2</t>
    </r>
    <r>
      <rPr>
        <sz val="10"/>
        <rFont val="仿宋_GB2312"/>
        <family val="3"/>
        <charset val="134"/>
      </rPr>
      <t>套、计算机</t>
    </r>
    <r>
      <rPr>
        <sz val="10"/>
        <rFont val="Times New Roman"/>
        <family val="1"/>
      </rPr>
      <t>45</t>
    </r>
    <r>
      <rPr>
        <sz val="10"/>
        <rFont val="仿宋_GB2312"/>
        <family val="3"/>
        <charset val="134"/>
      </rPr>
      <t>台</t>
    </r>
    <phoneticPr fontId="31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</si>
  <si>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  <phoneticPr fontId="31" type="noConversion"/>
  </si>
  <si>
    <r>
      <rPr>
        <sz val="10"/>
        <rFont val="仿宋_GB2312"/>
        <family val="3"/>
        <charset val="134"/>
      </rPr>
      <t>精密机械制造技术</t>
    </r>
    <phoneticPr fontId="31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</si>
  <si>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  <phoneticPr fontId="31" type="noConversion"/>
  </si>
  <si>
    <r>
      <rPr>
        <sz val="10"/>
        <rFont val="仿宋_GB2312"/>
        <family val="3"/>
        <charset val="134"/>
      </rPr>
      <t>五轴加工中心操作面板及计算机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套</t>
    </r>
  </si>
  <si>
    <t>北京精雕CNC加工技术实训中心</t>
    <phoneticPr fontId="31" type="noConversion"/>
  </si>
  <si>
    <r>
      <t>60</t>
    </r>
    <r>
      <rPr>
        <sz val="10"/>
        <rFont val="仿宋_GB2312"/>
        <family val="3"/>
        <charset val="134"/>
      </rPr>
      <t>人</t>
    </r>
    <phoneticPr fontId="31" type="noConversion"/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</si>
  <si>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1</t>
    </r>
    <phoneticPr fontId="31" type="noConversion"/>
  </si>
  <si>
    <r>
      <rPr>
        <sz val="10"/>
        <rFont val="仿宋_GB2312"/>
        <family val="3"/>
        <charset val="134"/>
      </rPr>
      <t>四轴加工中心</t>
    </r>
    <r>
      <rPr>
        <sz val="10"/>
        <rFont val="Times New Roman"/>
        <family val="1"/>
      </rPr>
      <t>VMC650L 8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，编程电脑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台，法拉克系统</t>
    </r>
    <phoneticPr fontId="31" type="noConversion"/>
  </si>
  <si>
    <r>
      <rPr>
        <sz val="10"/>
        <rFont val="仿宋_GB2312"/>
        <family val="3"/>
        <charset val="134"/>
      </rPr>
      <t>精密机械制造技术</t>
    </r>
    <phoneticPr fontId="31" type="noConversion"/>
  </si>
  <si>
    <r>
      <rPr>
        <sz val="10"/>
        <rFont val="仿宋_GB2312"/>
        <family val="3"/>
        <charset val="134"/>
      </rPr>
      <t>四轴加工中心</t>
    </r>
    <r>
      <rPr>
        <sz val="10"/>
        <rFont val="Times New Roman"/>
        <family val="1"/>
      </rPr>
      <t>VMC650L 8</t>
    </r>
    <r>
      <rPr>
        <sz val="10"/>
        <rFont val="仿宋_GB2312"/>
        <family val="3"/>
        <charset val="134"/>
      </rPr>
      <t>台，编程电脑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台，西门子系统</t>
    </r>
    <phoneticPr fontId="31" type="noConversion"/>
  </si>
  <si>
    <r>
      <rPr>
        <sz val="10"/>
        <rFont val="仿宋_GB2312"/>
        <family val="3"/>
        <charset val="134"/>
      </rPr>
      <t>车削中心</t>
    </r>
    <r>
      <rPr>
        <sz val="10"/>
        <rFont val="Times New Roman"/>
        <family val="1"/>
      </rPr>
      <t>CTX310 4</t>
    </r>
    <r>
      <rPr>
        <sz val="10"/>
        <rFont val="仿宋_GB2312"/>
        <family val="3"/>
        <charset val="134"/>
      </rPr>
      <t>台，纵切车铣复合机床</t>
    </r>
    <r>
      <rPr>
        <sz val="10"/>
        <rFont val="Times New Roman"/>
        <family val="1"/>
      </rPr>
      <t>SR-20J 1</t>
    </r>
    <r>
      <rPr>
        <sz val="10"/>
        <rFont val="仿宋_GB2312"/>
        <family val="3"/>
        <charset val="134"/>
      </rPr>
      <t>台，纵切车铣复合机床</t>
    </r>
    <r>
      <rPr>
        <sz val="10"/>
        <rFont val="Times New Roman"/>
        <family val="1"/>
      </rPr>
      <t>SR-20J</t>
    </r>
    <r>
      <rPr>
        <sz val="10"/>
        <rFont val="仿宋_GB2312"/>
        <family val="3"/>
        <charset val="134"/>
      </rPr>
      <t>Ⅱ</t>
    </r>
    <r>
      <rPr>
        <sz val="10"/>
        <rFont val="Times New Roman"/>
        <family val="1"/>
      </rPr>
      <t xml:space="preserve"> 1</t>
    </r>
    <r>
      <rPr>
        <sz val="10"/>
        <rFont val="仿宋_GB2312"/>
        <family val="3"/>
        <charset val="134"/>
      </rPr>
      <t>台</t>
    </r>
    <phoneticPr fontId="31" type="noConversion"/>
  </si>
  <si>
    <t>财税一体化实训室</t>
    <phoneticPr fontId="31" type="noConversion"/>
  </si>
  <si>
    <t>5号楼209</t>
    <phoneticPr fontId="31" type="noConversion"/>
  </si>
  <si>
    <t>无线触摸取号机、叫号机、银行专用智能网络终端、票据打印机、存折打印机等、计算机50台、商业银行综合业务模拟教学系统、企业纳税申报教学系统</t>
    <phoneticPr fontId="31" type="noConversion"/>
  </si>
  <si>
    <r>
      <t>50</t>
    </r>
    <r>
      <rPr>
        <sz val="10"/>
        <rFont val="宋体"/>
        <family val="3"/>
        <charset val="134"/>
      </rPr>
      <t>人</t>
    </r>
    <phoneticPr fontId="31" type="noConversion"/>
  </si>
  <si>
    <t>数字化管理</t>
    <phoneticPr fontId="31" type="noConversion"/>
  </si>
  <si>
    <t>5号楼210</t>
    <phoneticPr fontId="31" type="noConversion"/>
  </si>
  <si>
    <t>货到人AGV智能搬运机器人 3台、互联网+语音分拣系统（含6件穿戴设备 一套、无线射频龙门架 一套、手持终端 6台、条码打印机 1台、智能拣选系统 一套、物流仓配训练平台 一套、智慧运输和配送系统 一套</t>
    <phoneticPr fontId="31" type="noConversion"/>
  </si>
  <si>
    <t>5号楼211</t>
    <phoneticPr fontId="31" type="noConversion"/>
  </si>
  <si>
    <r>
      <t>45</t>
    </r>
    <r>
      <rPr>
        <sz val="10"/>
        <rFont val="宋体"/>
        <family val="3"/>
        <charset val="134"/>
      </rPr>
      <t>人</t>
    </r>
    <phoneticPr fontId="31" type="noConversion"/>
  </si>
  <si>
    <t>5号楼206</t>
    <phoneticPr fontId="31" type="noConversion"/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</si>
  <si>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台</t>
    </r>
    <phoneticPr fontId="31" type="noConversion"/>
  </si>
  <si>
    <t>制造运营管理实训室</t>
    <phoneticPr fontId="31" type="noConversion"/>
  </si>
  <si>
    <t>5号楼208</t>
    <phoneticPr fontId="31" type="noConversion"/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</si>
  <si>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</t>
    </r>
    <phoneticPr fontId="31" type="noConversion"/>
  </si>
  <si>
    <t>财务共享实训室</t>
    <phoneticPr fontId="31" type="noConversion"/>
  </si>
  <si>
    <t>大数据与人工智能实训基地</t>
    <phoneticPr fontId="31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</si>
  <si>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306</t>
    </r>
    <phoneticPr fontId="31" type="noConversion"/>
  </si>
  <si>
    <t>工业互联网综合实训平台14套（徐工），</t>
    <phoneticPr fontId="31" type="noConversion"/>
  </si>
  <si>
    <r>
      <t>42</t>
    </r>
    <r>
      <rPr>
        <sz val="10"/>
        <rFont val="宋体"/>
        <family val="3"/>
        <charset val="134"/>
      </rPr>
      <t>人</t>
    </r>
    <phoneticPr fontId="31" type="noConversion"/>
  </si>
  <si>
    <t>云计算实训室</t>
    <phoneticPr fontId="31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</si>
  <si>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308</t>
    </r>
    <phoneticPr fontId="31" type="noConversion"/>
  </si>
  <si>
    <t>计算机100台</t>
    <phoneticPr fontId="31" type="noConversion"/>
  </si>
  <si>
    <r>
      <t>100</t>
    </r>
    <r>
      <rPr>
        <sz val="10"/>
        <rFont val="宋体"/>
        <family val="3"/>
        <charset val="134"/>
      </rPr>
      <t>人</t>
    </r>
    <phoneticPr fontId="31" type="noConversion"/>
  </si>
  <si>
    <t>人工智能综合训练实训室</t>
    <phoneticPr fontId="31" type="noConversion"/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</si>
  <si>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</t>
    </r>
    <phoneticPr fontId="31" type="noConversion"/>
  </si>
  <si>
    <r>
      <t>48</t>
    </r>
    <r>
      <rPr>
        <sz val="10"/>
        <rFont val="宋体"/>
        <family val="3"/>
        <charset val="134"/>
      </rPr>
      <t>人</t>
    </r>
    <phoneticPr fontId="31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</si>
  <si>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311</t>
    </r>
    <phoneticPr fontId="31" type="noConversion"/>
  </si>
  <si>
    <t>计算机96台</t>
    <phoneticPr fontId="31" type="noConversion"/>
  </si>
  <si>
    <r>
      <t>96</t>
    </r>
    <r>
      <rPr>
        <sz val="10"/>
        <rFont val="宋体"/>
        <family val="3"/>
        <charset val="134"/>
      </rPr>
      <t>人</t>
    </r>
    <phoneticPr fontId="31" type="noConversion"/>
  </si>
  <si>
    <t>网络互联与信息安全实训基地</t>
    <phoneticPr fontId="31" type="noConversion"/>
  </si>
  <si>
    <r>
      <t>48</t>
    </r>
    <r>
      <rPr>
        <sz val="10"/>
        <rFont val="宋体"/>
        <family val="3"/>
        <charset val="134"/>
      </rPr>
      <t>人</t>
    </r>
    <phoneticPr fontId="31" type="noConversion"/>
  </si>
  <si>
    <t>攻防渗透演练靶场实训室</t>
    <phoneticPr fontId="31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</si>
  <si>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409</t>
    </r>
    <phoneticPr fontId="31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</si>
  <si>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411</t>
    </r>
    <phoneticPr fontId="31" type="noConversion"/>
  </si>
  <si>
    <t>物联网云平台应用实训室</t>
    <phoneticPr fontId="31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</si>
  <si>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406</t>
    </r>
    <phoneticPr fontId="31" type="noConversion"/>
  </si>
  <si>
    <r>
      <rPr>
        <sz val="10"/>
        <rFont val="宋体"/>
        <family val="3"/>
        <charset val="134"/>
      </rPr>
      <t>工业互联网技术应用平台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套，物联网工程实施与运维实训平台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套，物联网工程应用实训系统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套（新大陆），计算机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台</t>
    </r>
    <phoneticPr fontId="31" type="noConversion"/>
  </si>
  <si>
    <t>网络系统集成实训室</t>
    <phoneticPr fontId="31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</si>
  <si>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408</t>
    </r>
    <phoneticPr fontId="31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</si>
  <si>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410</t>
    </r>
    <phoneticPr fontId="31" type="noConversion"/>
  </si>
  <si>
    <r>
      <rPr>
        <sz val="10"/>
        <rFont val="仿宋_GB2312"/>
        <family val="3"/>
        <charset val="134"/>
      </rPr>
      <t>拆装用发动机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台（须整天安排）</t>
    </r>
    <phoneticPr fontId="31" type="noConversion"/>
  </si>
  <si>
    <r>
      <rPr>
        <sz val="10"/>
        <rFont val="仿宋_GB2312"/>
        <family val="3"/>
        <charset val="134"/>
      </rPr>
      <t>拆装用变速器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台（须整天安排）</t>
    </r>
    <phoneticPr fontId="31" type="noConversion"/>
  </si>
  <si>
    <t>汽车营销展厅环境</t>
    <phoneticPr fontId="31" type="noConversion"/>
  </si>
  <si>
    <t>汽车专业教室1</t>
    <phoneticPr fontId="31" type="noConversion"/>
  </si>
  <si>
    <t>汽车专业教室2</t>
    <phoneticPr fontId="31" type="noConversion"/>
  </si>
  <si>
    <r>
      <rPr>
        <sz val="10"/>
        <rFont val="宋体"/>
        <family val="3"/>
        <charset val="134"/>
      </rPr>
      <t>智能网联汽车实训</t>
    </r>
  </si>
  <si>
    <r>
      <t>6</t>
    </r>
    <r>
      <rPr>
        <sz val="10"/>
        <rFont val="宋体"/>
        <family val="3"/>
        <charset val="134"/>
      </rPr>
      <t>号楼实训车间</t>
    </r>
  </si>
  <si>
    <r>
      <rPr>
        <sz val="10"/>
        <rFont val="宋体"/>
        <family val="3"/>
        <charset val="134"/>
      </rPr>
      <t>新能源汽车实训</t>
    </r>
  </si>
  <si>
    <r>
      <t>吉利新能源汽车、</t>
    </r>
    <r>
      <rPr>
        <sz val="10"/>
        <rFont val="Times New Roman"/>
        <family val="1"/>
      </rPr>
      <t>BYD</t>
    </r>
    <r>
      <rPr>
        <sz val="10"/>
        <rFont val="宋体"/>
        <family val="3"/>
        <charset val="134"/>
      </rPr>
      <t>秦新能源汽车、广汽埃安新能源汽车</t>
    </r>
  </si>
  <si>
    <t>汽车虚拟仿真实训区1</t>
    <phoneticPr fontId="31" type="noConversion"/>
  </si>
  <si>
    <t>电脑46台，大众迈腾故障检修虚拟软件</t>
    <phoneticPr fontId="31" type="noConversion"/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</si>
  <si>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213</t>
    </r>
    <phoneticPr fontId="31" type="noConversion"/>
  </si>
  <si>
    <r>
      <t>45</t>
    </r>
    <r>
      <rPr>
        <sz val="10"/>
        <rFont val="宋体"/>
        <family val="3"/>
        <charset val="134"/>
      </rPr>
      <t>人</t>
    </r>
    <r>
      <rPr>
        <sz val="10"/>
        <color indexed="10"/>
        <rFont val="宋体"/>
        <family val="3"/>
        <charset val="134"/>
      </rPr>
      <t/>
    </r>
    <phoneticPr fontId="31" type="noConversion"/>
  </si>
  <si>
    <t xml:space="preserve">中德智能制造双跨培训中心 </t>
    <phoneticPr fontId="31" type="noConversion"/>
  </si>
  <si>
    <r>
      <rPr>
        <sz val="10"/>
        <rFont val="仿宋_GB2312"/>
        <family val="3"/>
        <charset val="134"/>
      </rPr>
      <t>工业</t>
    </r>
    <r>
      <rPr>
        <sz val="10"/>
        <rFont val="Times New Roman"/>
        <family val="1"/>
      </rPr>
      <t>4.0</t>
    </r>
    <r>
      <rPr>
        <sz val="10"/>
        <rFont val="仿宋_GB2312"/>
        <family val="3"/>
        <charset val="134"/>
      </rPr>
      <t>技术实训室</t>
    </r>
    <phoneticPr fontId="31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</si>
  <si>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101</t>
    </r>
    <phoneticPr fontId="31" type="noConversion"/>
  </si>
  <si>
    <r>
      <rPr>
        <sz val="10"/>
        <rFont val="仿宋_GB2312"/>
        <family val="3"/>
        <charset val="134"/>
      </rPr>
      <t>手机无线充电器智能产线（含</t>
    </r>
    <r>
      <rPr>
        <sz val="10"/>
        <rFont val="Times New Roman"/>
        <family val="1"/>
      </rPr>
      <t>MES</t>
    </r>
    <r>
      <rPr>
        <sz val="10"/>
        <rFont val="仿宋_GB2312"/>
        <family val="3"/>
        <charset val="134"/>
      </rPr>
      <t>、</t>
    </r>
    <r>
      <rPr>
        <sz val="10"/>
        <rFont val="Times New Roman"/>
        <family val="1"/>
      </rPr>
      <t>AGV</t>
    </r>
    <r>
      <rPr>
        <sz val="10"/>
        <rFont val="仿宋_GB2312"/>
        <family val="3"/>
        <charset val="134"/>
      </rPr>
      <t>、</t>
    </r>
    <r>
      <rPr>
        <sz val="10"/>
        <rFont val="Times New Roman"/>
        <family val="1"/>
      </rPr>
      <t>UR</t>
    </r>
    <r>
      <rPr>
        <sz val="10"/>
        <rFont val="仿宋_GB2312"/>
        <family val="3"/>
        <charset val="134"/>
      </rPr>
      <t>协作机器人、全集成自动化），编程工作站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</t>
    </r>
    <phoneticPr fontId="31" type="noConversion"/>
  </si>
  <si>
    <r>
      <t>20</t>
    </r>
    <r>
      <rPr>
        <sz val="10"/>
        <rFont val="仿宋_GB2312"/>
        <family val="3"/>
        <charset val="134"/>
      </rPr>
      <t>人</t>
    </r>
    <phoneticPr fontId="31" type="noConversion"/>
  </si>
  <si>
    <r>
      <rPr>
        <sz val="10"/>
        <rFont val="仿宋_GB2312"/>
        <family val="3"/>
        <charset val="134"/>
      </rPr>
      <t>工业机器人集成应用实训室</t>
    </r>
    <phoneticPr fontId="31" type="noConversion"/>
  </si>
  <si>
    <r>
      <t>ABB</t>
    </r>
    <r>
      <rPr>
        <sz val="10"/>
        <rFont val="仿宋_GB2312"/>
        <family val="3"/>
        <charset val="134"/>
      </rPr>
      <t>工业机器人集成应用平台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台，编程工作站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</t>
    </r>
    <phoneticPr fontId="31" type="noConversion"/>
  </si>
  <si>
    <r>
      <rPr>
        <sz val="10"/>
        <rFont val="仿宋_GB2312"/>
        <family val="3"/>
        <charset val="134"/>
      </rPr>
      <t>基于</t>
    </r>
    <r>
      <rPr>
        <sz val="10"/>
        <rFont val="Times New Roman"/>
        <family val="1"/>
      </rPr>
      <t>Mindspher</t>
    </r>
    <r>
      <rPr>
        <sz val="10"/>
        <rFont val="仿宋_GB2312"/>
        <family val="3"/>
        <charset val="134"/>
      </rPr>
      <t>工业物联网的虚拟饮料灌装工业物联网集成应用实训系统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套（共计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站点），编程工作站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台</t>
    </r>
    <phoneticPr fontId="31" type="noConversion"/>
  </si>
  <si>
    <r>
      <rPr>
        <sz val="10"/>
        <rFont val="仿宋_GB2312"/>
        <family val="3"/>
        <charset val="134"/>
      </rPr>
      <t>过程控制技术实训室</t>
    </r>
    <phoneticPr fontId="31" type="noConversion"/>
  </si>
  <si>
    <r>
      <rPr>
        <sz val="10"/>
        <rFont val="仿宋_GB2312"/>
        <family val="3"/>
        <charset val="134"/>
      </rPr>
      <t>基于和利时</t>
    </r>
    <r>
      <rPr>
        <sz val="10"/>
        <rFont val="Times New Roman"/>
        <family val="1"/>
      </rPr>
      <t>DCS</t>
    </r>
    <r>
      <rPr>
        <sz val="10"/>
        <rFont val="仿宋_GB2312"/>
        <family val="3"/>
        <charset val="134"/>
      </rPr>
      <t>和</t>
    </r>
    <r>
      <rPr>
        <sz val="10"/>
        <rFont val="Times New Roman"/>
        <family val="1"/>
      </rPr>
      <t>S7-1500 PLC</t>
    </r>
    <r>
      <rPr>
        <sz val="10"/>
        <rFont val="仿宋_GB2312"/>
        <family val="3"/>
        <charset val="134"/>
      </rPr>
      <t>双控制系统的过程控制自动产线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套（共计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站点）</t>
    </r>
    <phoneticPr fontId="31" type="noConversion"/>
  </si>
  <si>
    <r>
      <rPr>
        <sz val="10"/>
        <rFont val="仿宋_GB2312"/>
        <family val="3"/>
        <charset val="134"/>
      </rPr>
      <t>电工电子装调测试实训室</t>
    </r>
    <phoneticPr fontId="31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</si>
  <si>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106</t>
    </r>
    <phoneticPr fontId="31" type="noConversion"/>
  </si>
  <si>
    <r>
      <t>40</t>
    </r>
    <r>
      <rPr>
        <sz val="10"/>
        <rFont val="宋体"/>
        <family val="3"/>
        <charset val="134"/>
      </rPr>
      <t>人</t>
    </r>
    <phoneticPr fontId="31" type="noConversion"/>
  </si>
  <si>
    <r>
      <t>AHK</t>
    </r>
    <r>
      <rPr>
        <sz val="10"/>
        <rFont val="Microsoft YaHei UI"/>
        <family val="2"/>
        <charset val="134"/>
      </rPr>
      <t>工业自动化</t>
    </r>
    <r>
      <rPr>
        <sz val="10"/>
        <rFont val="仿宋_GB2312"/>
        <family val="3"/>
        <charset val="134"/>
      </rPr>
      <t>国际认证实训室</t>
    </r>
    <r>
      <rPr>
        <sz val="10"/>
        <rFont val="Times New Roman"/>
        <family val="1"/>
      </rPr>
      <t>2</t>
    </r>
    <phoneticPr fontId="31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</si>
  <si>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201</t>
    </r>
    <phoneticPr fontId="31" type="noConversion"/>
  </si>
  <si>
    <r>
      <t>AHK</t>
    </r>
    <r>
      <rPr>
        <sz val="10"/>
        <rFont val="Microsoft YaHei UI"/>
        <family val="2"/>
        <charset val="134"/>
      </rPr>
      <t>工业自动化工毕业考试</t>
    </r>
    <r>
      <rPr>
        <sz val="10"/>
        <rFont val="Times New Roman"/>
        <family val="1"/>
      </rPr>
      <t>2</t>
    </r>
    <r>
      <rPr>
        <sz val="10"/>
        <rFont val="Microsoft YaHei UI"/>
        <family val="2"/>
        <charset val="134"/>
      </rPr>
      <t>考试认证系统</t>
    </r>
    <r>
      <rPr>
        <sz val="10"/>
        <rFont val="Times New Roman"/>
        <family val="1"/>
      </rPr>
      <t>20</t>
    </r>
    <r>
      <rPr>
        <sz val="10"/>
        <rFont val="Microsoft YaHei UI"/>
        <family val="2"/>
        <charset val="134"/>
      </rPr>
      <t>套</t>
    </r>
    <phoneticPr fontId="31" type="noConversion"/>
  </si>
  <si>
    <r>
      <t>AHK</t>
    </r>
    <r>
      <rPr>
        <sz val="10"/>
        <rFont val="Microsoft YaHei UI"/>
        <family val="2"/>
        <charset val="134"/>
      </rPr>
      <t>机电一体化工国际认证实训室</t>
    </r>
    <phoneticPr fontId="31" type="noConversion"/>
  </si>
  <si>
    <r>
      <t>AHK</t>
    </r>
    <r>
      <rPr>
        <sz val="10"/>
        <rFont val="仿宋_GB2312"/>
        <family val="3"/>
        <charset val="134"/>
      </rPr>
      <t>工业自动化国际认证实训室</t>
    </r>
    <phoneticPr fontId="31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</si>
  <si>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203</t>
    </r>
    <phoneticPr fontId="31" type="noConversion"/>
  </si>
  <si>
    <r>
      <t>AHK</t>
    </r>
    <r>
      <rPr>
        <sz val="10"/>
        <rFont val="仿宋_GB2312"/>
        <family val="3"/>
        <charset val="134"/>
      </rPr>
      <t>工业自动化工毕业考试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考试认证系统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套，编程工作站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套</t>
    </r>
    <phoneticPr fontId="31" type="noConversion"/>
  </si>
  <si>
    <r>
      <rPr>
        <sz val="10"/>
        <rFont val="仿宋_GB2312"/>
        <family val="3"/>
        <charset val="134"/>
      </rPr>
      <t>机械加工技术</t>
    </r>
    <phoneticPr fontId="31" type="noConversion"/>
  </si>
  <si>
    <r>
      <t>210</t>
    </r>
    <r>
      <rPr>
        <sz val="10"/>
        <rFont val="仿宋_GB2312"/>
        <family val="3"/>
        <charset val="134"/>
      </rPr>
      <t>人</t>
    </r>
    <phoneticPr fontId="31" type="noConversion"/>
  </si>
  <si>
    <r>
      <t>X5032A</t>
    </r>
    <r>
      <rPr>
        <sz val="10"/>
        <rFont val="仿宋_GB2312"/>
        <family val="3"/>
        <charset val="134"/>
      </rPr>
      <t>立式铣床</t>
    </r>
    <r>
      <rPr>
        <sz val="10"/>
        <rFont val="Times New Roman"/>
        <family val="1"/>
      </rPr>
      <t>13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X6132C</t>
    </r>
    <r>
      <rPr>
        <sz val="10"/>
        <rFont val="仿宋_GB2312"/>
        <family val="3"/>
        <charset val="134"/>
      </rPr>
      <t>卧式铣床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,</t>
    </r>
    <phoneticPr fontId="31" type="noConversion"/>
  </si>
  <si>
    <t>钻床区</t>
    <phoneticPr fontId="31" type="noConversion"/>
  </si>
  <si>
    <r>
      <t>50</t>
    </r>
    <r>
      <rPr>
        <sz val="10"/>
        <rFont val="仿宋_GB2312"/>
        <family val="3"/>
        <charset val="134"/>
      </rPr>
      <t>人</t>
    </r>
    <phoneticPr fontId="31" type="noConversion"/>
  </si>
  <si>
    <r>
      <t xml:space="preserve"> CA6140</t>
    </r>
    <r>
      <rPr>
        <sz val="10"/>
        <rFont val="仿宋_GB2312"/>
        <family val="3"/>
        <charset val="134"/>
      </rPr>
      <t>车床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 xml:space="preserve"> M7130H</t>
    </r>
    <r>
      <rPr>
        <sz val="10"/>
        <rFont val="仿宋_GB2312"/>
        <family val="3"/>
        <charset val="134"/>
      </rPr>
      <t>磨床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钳工桌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激光打标机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台、费尔曼多功能钻铣床</t>
    </r>
    <phoneticPr fontId="31" type="noConversion"/>
  </si>
  <si>
    <r>
      <rPr>
        <sz val="10"/>
        <rFont val="仿宋_GB2312"/>
        <family val="3"/>
        <charset val="134"/>
      </rPr>
      <t>数控铣床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加工中心（三轴）</t>
    </r>
    <r>
      <rPr>
        <sz val="10"/>
        <rFont val="Times New Roman"/>
        <family val="1"/>
      </rPr>
      <t>36</t>
    </r>
    <r>
      <rPr>
        <sz val="10"/>
        <rFont val="仿宋_GB2312"/>
        <family val="3"/>
        <charset val="134"/>
      </rPr>
      <t>台（</t>
    </r>
    <r>
      <rPr>
        <sz val="10"/>
        <rFont val="Times New Roman"/>
        <family val="1"/>
      </rPr>
      <t>Siemens</t>
    </r>
    <r>
      <rPr>
        <sz val="10"/>
        <rFont val="仿宋_GB2312"/>
        <family val="3"/>
        <charset val="134"/>
      </rPr>
      <t>系统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系统</t>
    </r>
    <r>
      <rPr>
        <sz val="10"/>
        <rFont val="Times New Roman"/>
        <family val="1"/>
      </rPr>
      <t>28</t>
    </r>
    <r>
      <rPr>
        <sz val="10"/>
        <rFont val="仿宋_GB2312"/>
        <family val="3"/>
        <charset val="134"/>
      </rPr>
      <t>台）；数控铣床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加工中心（四轴）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台（</t>
    </r>
    <r>
      <rPr>
        <sz val="10"/>
        <rFont val="Times New Roman"/>
        <family val="1"/>
      </rPr>
      <t>Siemens</t>
    </r>
    <r>
      <rPr>
        <sz val="10"/>
        <rFont val="仿宋_GB2312"/>
        <family val="3"/>
        <charset val="134"/>
      </rPr>
      <t>系统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系统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台）</t>
    </r>
    <phoneticPr fontId="31" type="noConversion"/>
  </si>
  <si>
    <r>
      <rPr>
        <sz val="10"/>
        <rFont val="仿宋_GB2312"/>
        <family val="3"/>
        <charset val="134"/>
      </rPr>
      <t>数字化测量平台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套、公差与配合实训台</t>
    </r>
    <r>
      <rPr>
        <sz val="10"/>
        <color indexed="10"/>
        <rFont val="Times New Roman"/>
        <family val="1"/>
      </rPr>
      <t/>
    </r>
    <phoneticPr fontId="31" type="noConversion"/>
  </si>
  <si>
    <t>三坐标检测实训区</t>
    <phoneticPr fontId="31" type="noConversion"/>
  </si>
  <si>
    <r>
      <rPr>
        <sz val="10"/>
        <rFont val="仿宋_GB2312"/>
        <family val="3"/>
        <charset val="134"/>
      </rPr>
      <t>机器人技术</t>
    </r>
    <phoneticPr fontId="31" type="noConversion"/>
  </si>
  <si>
    <r>
      <rPr>
        <sz val="10"/>
        <rFont val="仿宋_GB2312"/>
        <family val="3"/>
        <charset val="134"/>
      </rPr>
      <t>协作机器人多功能工作站</t>
    </r>
    <r>
      <rPr>
        <sz val="10"/>
        <rFont val="Times New Roman"/>
        <family val="1"/>
      </rPr>
      <t>12</t>
    </r>
    <r>
      <rPr>
        <sz val="10"/>
        <rFont val="仿宋_GB2312"/>
        <family val="3"/>
        <charset val="134"/>
      </rPr>
      <t>套，离线虚拟仿真实训平台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套，计算机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台</t>
    </r>
    <phoneticPr fontId="31" type="noConversion"/>
  </si>
  <si>
    <r>
      <rPr>
        <sz val="10"/>
        <rFont val="仿宋_GB2312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,CAD/CAE/CAM/CAT</t>
    </r>
    <r>
      <rPr>
        <sz val="10"/>
        <rFont val="仿宋_GB2312"/>
        <family val="3"/>
        <charset val="134"/>
      </rPr>
      <t>各类软件</t>
    </r>
    <phoneticPr fontId="31" type="noConversion"/>
  </si>
  <si>
    <r>
      <t>AR/VR</t>
    </r>
    <r>
      <rPr>
        <sz val="10"/>
        <rFont val="宋体"/>
        <family val="3"/>
        <charset val="134"/>
      </rPr>
      <t>机械行业制作体验区</t>
    </r>
    <phoneticPr fontId="31" type="noConversion"/>
  </si>
  <si>
    <r>
      <rPr>
        <sz val="10"/>
        <rFont val="宋体"/>
        <family val="3"/>
        <charset val="134"/>
      </rPr>
      <t>曼恒</t>
    </r>
    <r>
      <rPr>
        <sz val="10"/>
        <rFont val="Times New Roman"/>
        <family val="1"/>
      </rPr>
      <t>ideaVR</t>
    </r>
    <r>
      <rPr>
        <sz val="10"/>
        <rFont val="宋体"/>
        <family val="3"/>
        <charset val="134"/>
      </rPr>
      <t>软件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套，配套机械相关</t>
    </r>
    <r>
      <rPr>
        <sz val="10"/>
        <rFont val="Times New Roman"/>
        <family val="1"/>
      </rPr>
      <t>VR</t>
    </r>
    <r>
      <rPr>
        <sz val="10"/>
        <rFont val="宋体"/>
        <family val="3"/>
        <charset val="134"/>
      </rPr>
      <t>内容资源包，体验大屏两处及配套</t>
    </r>
    <r>
      <rPr>
        <sz val="10"/>
        <rFont val="Times New Roman"/>
        <family val="1"/>
      </rPr>
      <t>3D</t>
    </r>
    <r>
      <rPr>
        <sz val="10"/>
        <rFont val="宋体"/>
        <family val="3"/>
        <charset val="134"/>
      </rPr>
      <t>主动立体眼镜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套、音箱系统、头显等。</t>
    </r>
    <phoneticPr fontId="31" type="noConversion"/>
  </si>
  <si>
    <r>
      <t>20</t>
    </r>
    <r>
      <rPr>
        <sz val="10"/>
        <rFont val="宋体"/>
        <family val="3"/>
        <charset val="134"/>
      </rPr>
      <t>人</t>
    </r>
    <phoneticPr fontId="31" type="noConversion"/>
  </si>
  <si>
    <t>数控线切割区</t>
    <phoneticPr fontId="31" type="noConversion"/>
  </si>
  <si>
    <r>
      <rPr>
        <sz val="10"/>
        <rFont val="仿宋_GB2312"/>
        <family val="3"/>
        <charset val="134"/>
      </rPr>
      <t>数控线切割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台</t>
    </r>
    <phoneticPr fontId="31" type="noConversion"/>
  </si>
  <si>
    <t>数控电火花区</t>
    <phoneticPr fontId="31" type="noConversion"/>
  </si>
  <si>
    <r>
      <t>电火花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</t>
    </r>
    <phoneticPr fontId="31" type="noConversion"/>
  </si>
  <si>
    <r>
      <rPr>
        <sz val="10"/>
        <rFont val="仿宋_GB2312"/>
        <family val="3"/>
        <charset val="134"/>
      </rPr>
      <t>注塑机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台，冲床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台，台钻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台、雕刻机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</t>
    </r>
    <phoneticPr fontId="31" type="noConversion"/>
  </si>
  <si>
    <t>摄影棚一楼</t>
    <phoneticPr fontId="31" type="noConversion"/>
  </si>
  <si>
    <t>影视摄影、动作捕捉</t>
    <phoneticPr fontId="31" type="noConversion"/>
  </si>
  <si>
    <r>
      <t>30</t>
    </r>
    <r>
      <rPr>
        <sz val="10"/>
        <rFont val="宋体"/>
        <family val="3"/>
        <charset val="134"/>
      </rPr>
      <t>人</t>
    </r>
    <phoneticPr fontId="31" type="noConversion"/>
  </si>
  <si>
    <t>虚拟演播室</t>
    <phoneticPr fontId="31" type="noConversion"/>
  </si>
  <si>
    <t>数字创意</t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</si>
  <si>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205</t>
    </r>
    <phoneticPr fontId="31" type="noConversion"/>
  </si>
  <si>
    <r>
      <t>35</t>
    </r>
    <r>
      <rPr>
        <sz val="10"/>
        <rFont val="宋体"/>
        <family val="3"/>
        <charset val="134"/>
      </rPr>
      <t>人</t>
    </r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</si>
  <si>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207</t>
    </r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</si>
  <si>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211</t>
    </r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</si>
  <si>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213</t>
    </r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</si>
  <si>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215</t>
    </r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</si>
  <si>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217</t>
    </r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</si>
  <si>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212</t>
    </r>
    <phoneticPr fontId="31" type="noConversion"/>
  </si>
  <si>
    <r>
      <t>39</t>
    </r>
    <r>
      <rPr>
        <sz val="10"/>
        <rFont val="宋体"/>
        <family val="3"/>
        <charset val="134"/>
      </rPr>
      <t>人</t>
    </r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</si>
  <si>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301</t>
    </r>
    <phoneticPr fontId="31" type="noConversion"/>
  </si>
  <si>
    <r>
      <t>DaVinci</t>
    </r>
    <r>
      <rPr>
        <sz val="10"/>
        <rFont val="宋体"/>
        <family val="3"/>
        <charset val="134"/>
      </rPr>
      <t>调色台与软件一套</t>
    </r>
    <phoneticPr fontId="31" type="noConversion"/>
  </si>
  <si>
    <t>计算机38台</t>
    <phoneticPr fontId="31" type="noConversion"/>
  </si>
  <si>
    <r>
      <t>37</t>
    </r>
    <r>
      <rPr>
        <sz val="10"/>
        <rFont val="宋体"/>
        <family val="3"/>
        <charset val="134"/>
      </rPr>
      <t>人</t>
    </r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</si>
  <si>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308</t>
    </r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</si>
  <si>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309</t>
    </r>
    <phoneticPr fontId="31" type="noConversion"/>
  </si>
  <si>
    <r>
      <t>47</t>
    </r>
    <r>
      <rPr>
        <sz val="10"/>
        <rFont val="宋体"/>
        <family val="3"/>
        <charset val="134"/>
      </rPr>
      <t>人</t>
    </r>
    <phoneticPr fontId="31" type="noConversion"/>
  </si>
  <si>
    <t>通用计算机教室</t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</si>
  <si>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311</t>
    </r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</si>
  <si>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312</t>
    </r>
    <phoneticPr fontId="31" type="noConversion"/>
  </si>
  <si>
    <r>
      <t>55</t>
    </r>
    <r>
      <rPr>
        <sz val="10"/>
        <rFont val="宋体"/>
        <family val="3"/>
        <charset val="134"/>
      </rPr>
      <t>人</t>
    </r>
    <phoneticPr fontId="31" type="noConversion"/>
  </si>
  <si>
    <r>
      <rPr>
        <sz val="10"/>
        <rFont val="仿宋_GB2312"/>
        <family val="3"/>
        <charset val="134"/>
      </rPr>
      <t>服装技术</t>
    </r>
    <phoneticPr fontId="31" type="noConversion"/>
  </si>
  <si>
    <r>
      <rPr>
        <sz val="10"/>
        <rFont val="仿宋_GB2312"/>
        <family val="3"/>
        <charset val="134"/>
      </rPr>
      <t>服装技术</t>
    </r>
    <phoneticPr fontId="31" type="noConversion"/>
  </si>
  <si>
    <t>科教会堂西大门一楼印刷实训车间106</t>
    <phoneticPr fontId="31" type="noConversion"/>
  </si>
  <si>
    <t>焊接机器人仿真机房</t>
    <phoneticPr fontId="31" type="noConversion"/>
  </si>
  <si>
    <r>
      <t>60</t>
    </r>
    <r>
      <rPr>
        <sz val="10"/>
        <rFont val="宋体"/>
        <family val="3"/>
        <charset val="134"/>
      </rPr>
      <t>人</t>
    </r>
    <phoneticPr fontId="31" type="noConversion"/>
  </si>
  <si>
    <r>
      <t>1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CST-2200</t>
    </r>
    <r>
      <rPr>
        <sz val="10"/>
        <rFont val="仿宋_GB2312"/>
        <family val="3"/>
        <charset val="134"/>
      </rPr>
      <t>模拟超声仪、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CTS-22</t>
    </r>
    <r>
      <rPr>
        <sz val="10"/>
        <rFont val="仿宋_GB2312"/>
        <family val="3"/>
        <charset val="134"/>
      </rPr>
      <t>模拟超声波检测仪、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CTS-22A</t>
    </r>
    <r>
      <rPr>
        <sz val="10"/>
        <rFont val="仿宋_GB2312"/>
        <family val="3"/>
        <charset val="134"/>
      </rPr>
      <t>模拟超声仪、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PXUT-27</t>
    </r>
    <r>
      <rPr>
        <sz val="10"/>
        <rFont val="仿宋_GB2312"/>
        <family val="3"/>
        <charset val="134"/>
      </rPr>
      <t>数字超声仪
微型交直流磁轭探伤仪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CYD</t>
    </r>
    <r>
      <rPr>
        <sz val="10"/>
        <rFont val="仿宋_GB2312"/>
        <family val="3"/>
        <charset val="134"/>
      </rPr>
      <t>多用磁粉探伤仪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EMW-2000</t>
    </r>
    <r>
      <rPr>
        <sz val="10"/>
        <rFont val="仿宋_GB2312"/>
        <family val="3"/>
        <charset val="134"/>
      </rPr>
      <t>型交直流磁粉探伤机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台、盥洗室</t>
    </r>
    <r>
      <rPr>
        <sz val="10"/>
        <rFont val="Times New Roman"/>
        <family val="1"/>
      </rPr>
      <t>9</t>
    </r>
    <r>
      <rPr>
        <sz val="10"/>
        <rFont val="仿宋_GB2312"/>
        <family val="3"/>
        <charset val="134"/>
      </rPr>
      <t xml:space="preserve">个工位
</t>
    </r>
    <r>
      <rPr>
        <sz val="10"/>
        <rFont val="Times New Roman"/>
        <family val="1"/>
      </rPr>
      <t>XXQ-2005X</t>
    </r>
    <r>
      <rPr>
        <sz val="10"/>
        <rFont val="仿宋_GB2312"/>
        <family val="3"/>
        <charset val="134"/>
      </rPr>
      <t>射线机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XXH-2005X</t>
    </r>
    <r>
      <rPr>
        <sz val="10"/>
        <rFont val="仿宋_GB2312"/>
        <family val="3"/>
        <charset val="134"/>
      </rPr>
      <t>射线机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XY-2515</t>
    </r>
    <r>
      <rPr>
        <sz val="10"/>
        <rFont val="仿宋_GB2312"/>
        <family val="3"/>
        <charset val="134"/>
      </rPr>
      <t>射线机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XYD-1520</t>
    </r>
    <r>
      <rPr>
        <sz val="10"/>
        <rFont val="仿宋_GB2312"/>
        <family val="3"/>
        <charset val="134"/>
      </rPr>
      <t>射线机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曝光室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个，暗室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个（干区和湿区各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个）</t>
    </r>
    <phoneticPr fontId="31" type="noConversion"/>
  </si>
  <si>
    <r>
      <rPr>
        <sz val="10"/>
        <rFont val="仿宋_GB2312"/>
        <family val="3"/>
        <charset val="134"/>
      </rPr>
      <t>教学区</t>
    </r>
    <r>
      <rPr>
        <sz val="10"/>
        <rFont val="Times New Roman"/>
        <family val="1"/>
      </rPr>
      <t>1</t>
    </r>
    <phoneticPr fontId="31" type="noConversion"/>
  </si>
  <si>
    <r>
      <t>NX</t>
    </r>
    <r>
      <rPr>
        <sz val="10"/>
        <rFont val="仿宋_GB2312"/>
        <family val="3"/>
        <charset val="134"/>
      </rPr>
      <t>教育部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节点，</t>
    </r>
    <r>
      <rPr>
        <sz val="10"/>
        <rFont val="Times New Roman"/>
        <family val="1"/>
      </rPr>
      <t>Tecnomatix</t>
    </r>
    <r>
      <rPr>
        <sz val="10"/>
        <rFont val="仿宋_GB2312"/>
        <family val="3"/>
        <charset val="134"/>
      </rPr>
      <t>教育包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节点，</t>
    </r>
    <r>
      <rPr>
        <sz val="10"/>
        <rFont val="Times New Roman"/>
        <family val="1"/>
      </rPr>
      <t>MES</t>
    </r>
    <r>
      <rPr>
        <sz val="10"/>
        <rFont val="仿宋_GB2312"/>
        <family val="3"/>
        <charset val="134"/>
      </rPr>
      <t>软件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节点，</t>
    </r>
    <r>
      <rPr>
        <sz val="10"/>
        <rFont val="Times New Roman"/>
        <family val="1"/>
      </rPr>
      <t>SAP SEN</t>
    </r>
    <r>
      <rPr>
        <sz val="10"/>
        <rFont val="仿宋_GB2312"/>
        <family val="3"/>
        <charset val="134"/>
      </rPr>
      <t>软件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节点，数字化设计工作站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台</t>
    </r>
    <phoneticPr fontId="31" type="noConversion"/>
  </si>
  <si>
    <t>博世力士乐现代液压技术实训区</t>
    <phoneticPr fontId="31" type="noConversion"/>
  </si>
  <si>
    <r>
      <rPr>
        <sz val="10"/>
        <rFont val="仿宋_GB2312"/>
        <family val="3"/>
        <charset val="134"/>
      </rPr>
      <t>博世力士乐</t>
    </r>
    <r>
      <rPr>
        <sz val="10"/>
        <rFont val="Times New Roman"/>
        <family val="1"/>
      </rPr>
      <t>WS290</t>
    </r>
    <r>
      <rPr>
        <sz val="10"/>
        <rFont val="仿宋_GB2312"/>
        <family val="3"/>
        <charset val="134"/>
      </rPr>
      <t>双面液压综合实训台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套</t>
    </r>
    <phoneticPr fontId="31" type="noConversion"/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</si>
  <si>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211</t>
    </r>
    <phoneticPr fontId="31" type="noConversion"/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</si>
  <si>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213</t>
    </r>
    <phoneticPr fontId="31" type="noConversion"/>
  </si>
  <si>
    <t>电气设计实训室</t>
    <phoneticPr fontId="31" type="noConversion"/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</si>
  <si>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207</t>
    </r>
    <phoneticPr fontId="31" type="noConversion"/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</si>
  <si>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209</t>
    </r>
    <phoneticPr fontId="31" type="noConversion"/>
  </si>
  <si>
    <t>费斯托现代气动技术实训区</t>
    <phoneticPr fontId="31" type="noConversion"/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</si>
  <si>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208</t>
    </r>
    <phoneticPr fontId="31" type="noConversion"/>
  </si>
  <si>
    <r>
      <t>SLGDZ-1</t>
    </r>
    <r>
      <rPr>
        <sz val="10"/>
        <rFont val="宋体"/>
        <family val="3"/>
        <charset val="134"/>
      </rPr>
      <t>倒闸操作实训系统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SL-KYN28-12KV</t>
    </r>
    <r>
      <rPr>
        <sz val="10"/>
        <rFont val="宋体"/>
        <family val="3"/>
        <charset val="134"/>
      </rPr>
      <t>高压开关柜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SL-GGD</t>
    </r>
    <r>
      <rPr>
        <sz val="10"/>
        <rFont val="宋体"/>
        <family val="3"/>
        <charset val="134"/>
      </rPr>
      <t>低压开关柜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SL-GCS</t>
    </r>
    <r>
      <rPr>
        <sz val="10"/>
        <rFont val="宋体"/>
        <family val="3"/>
        <charset val="134"/>
      </rPr>
      <t>低压开关柜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套、半身心肺复苏模拟人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套、电脑心肺复苏模拟人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</t>
    </r>
    <phoneticPr fontId="31" type="noConversion"/>
  </si>
  <si>
    <r>
      <t>3+2</t>
    </r>
    <r>
      <rPr>
        <sz val="10"/>
        <rFont val="仿宋_GB2312"/>
        <family val="3"/>
        <charset val="134"/>
      </rPr>
      <t>五轴加工实训区</t>
    </r>
    <r>
      <rPr>
        <sz val="10"/>
        <rFont val="Times New Roman"/>
        <family val="1"/>
      </rPr>
      <t>1</t>
    </r>
    <phoneticPr fontId="31" type="noConversion"/>
  </si>
  <si>
    <r>
      <t>30</t>
    </r>
    <r>
      <rPr>
        <sz val="10"/>
        <rFont val="仿宋_GB2312"/>
        <family val="3"/>
        <charset val="134"/>
      </rPr>
      <t>人</t>
    </r>
    <phoneticPr fontId="31" type="noConversion"/>
  </si>
  <si>
    <r>
      <rPr>
        <sz val="10"/>
        <rFont val="仿宋_GB2312"/>
        <family val="3"/>
        <charset val="134"/>
      </rPr>
      <t>数控车铣复合加工实训区</t>
    </r>
    <phoneticPr fontId="31" type="noConversion"/>
  </si>
  <si>
    <r>
      <t>40</t>
    </r>
    <r>
      <rPr>
        <sz val="10"/>
        <rFont val="仿宋_GB2312"/>
        <family val="3"/>
        <charset val="134"/>
      </rPr>
      <t>人</t>
    </r>
    <phoneticPr fontId="31" type="noConversion"/>
  </si>
  <si>
    <t>物流信息技术实训室</t>
    <phoneticPr fontId="31" type="noConversion"/>
  </si>
  <si>
    <t>物流虚拟仿真实训室</t>
    <phoneticPr fontId="31" type="noConversion"/>
  </si>
  <si>
    <t>物流信息技术仿真平台 45套、混合现实物流仿真平台 10套、Flexsim系统仿真软件 V2021</t>
    <phoneticPr fontId="31" type="noConversion"/>
  </si>
  <si>
    <t>数据赋能实训室</t>
    <phoneticPr fontId="31" type="noConversion"/>
  </si>
  <si>
    <t>5号楼207</t>
    <phoneticPr fontId="31" type="noConversion"/>
  </si>
  <si>
    <t>工业上云实训室</t>
    <phoneticPr fontId="31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</si>
  <si>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307</t>
    </r>
    <phoneticPr fontId="31" type="noConversion"/>
  </si>
  <si>
    <t>机器视觉实训室</t>
    <phoneticPr fontId="31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</si>
  <si>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309</t>
    </r>
    <phoneticPr fontId="31" type="noConversion"/>
  </si>
  <si>
    <t>大数据实训室</t>
    <phoneticPr fontId="31" type="noConversion"/>
  </si>
  <si>
    <t>网络安全综合实训室一</t>
    <phoneticPr fontId="31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</si>
  <si>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407</t>
    </r>
    <phoneticPr fontId="31" type="noConversion"/>
  </si>
  <si>
    <t>网络安全综合实训室二</t>
    <phoneticPr fontId="31" type="noConversion"/>
  </si>
  <si>
    <r>
      <t>100</t>
    </r>
    <r>
      <rPr>
        <sz val="10"/>
        <rFont val="宋体"/>
        <family val="3"/>
        <charset val="134"/>
      </rPr>
      <t>人</t>
    </r>
    <phoneticPr fontId="31" type="noConversion"/>
  </si>
  <si>
    <t>工业互联网网络运维实训室</t>
    <phoneticPr fontId="31" type="noConversion"/>
  </si>
  <si>
    <t>工业网络运维实训台16台，工业网络运维系统1套，计算机16台</t>
    <phoneticPr fontId="31" type="noConversion"/>
  </si>
  <si>
    <r>
      <t>90</t>
    </r>
    <r>
      <rPr>
        <sz val="10"/>
        <rFont val="仿宋_GB2312"/>
        <family val="3"/>
        <charset val="134"/>
      </rPr>
      <t>人</t>
    </r>
    <phoneticPr fontId="31" type="noConversion"/>
  </si>
  <si>
    <r>
      <rPr>
        <sz val="10"/>
        <rFont val="宋体"/>
        <family val="3"/>
        <charset val="134"/>
      </rPr>
      <t>底盘测功机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</t>
    </r>
    <phoneticPr fontId="31" type="noConversion"/>
  </si>
  <si>
    <r>
      <t>6</t>
    </r>
    <r>
      <rPr>
        <sz val="10"/>
        <rFont val="仿宋_GB2312"/>
        <family val="3"/>
        <charset val="134"/>
      </rPr>
      <t>号楼营销厅</t>
    </r>
    <r>
      <rPr>
        <sz val="10"/>
        <rFont val="Times New Roman"/>
        <family val="1"/>
      </rPr>
      <t>103</t>
    </r>
    <phoneticPr fontId="31" type="noConversion"/>
  </si>
  <si>
    <t>汽车调漆实训室</t>
    <phoneticPr fontId="31" type="noConversion"/>
  </si>
  <si>
    <t>汽车机电实训室1</t>
    <phoneticPr fontId="31" type="noConversion"/>
  </si>
  <si>
    <t>汽车机电实训室2</t>
    <phoneticPr fontId="31" type="noConversion"/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</si>
  <si>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211</t>
    </r>
    <phoneticPr fontId="31" type="noConversion"/>
  </si>
  <si>
    <r>
      <t>45</t>
    </r>
    <r>
      <rPr>
        <sz val="10"/>
        <rFont val="宋体"/>
        <family val="3"/>
        <charset val="134"/>
      </rPr>
      <t>人</t>
    </r>
    <phoneticPr fontId="31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</si>
  <si>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102</t>
    </r>
    <phoneticPr fontId="31" type="noConversion"/>
  </si>
  <si>
    <t xml:space="preserve">中德智能制造双跨培训中心 </t>
    <phoneticPr fontId="31" type="noConversion"/>
  </si>
  <si>
    <r>
      <rPr>
        <sz val="10"/>
        <rFont val="仿宋_GB2312"/>
        <family val="3"/>
        <charset val="134"/>
      </rPr>
      <t>工业物联网技术实训室</t>
    </r>
    <phoneticPr fontId="31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</si>
  <si>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103</t>
    </r>
    <phoneticPr fontId="31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</si>
  <si>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104</t>
    </r>
    <phoneticPr fontId="31" type="noConversion"/>
  </si>
  <si>
    <r>
      <t>20</t>
    </r>
    <r>
      <rPr>
        <sz val="10"/>
        <rFont val="仿宋_GB2312"/>
        <family val="3"/>
        <charset val="134"/>
      </rPr>
      <t>人</t>
    </r>
    <phoneticPr fontId="31" type="noConversion"/>
  </si>
  <si>
    <r>
      <rPr>
        <sz val="10"/>
        <rFont val="仿宋_GB2312"/>
        <family val="3"/>
        <charset val="134"/>
      </rPr>
      <t>电工电子多功能实训台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套</t>
    </r>
    <phoneticPr fontId="31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</si>
  <si>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202</t>
    </r>
    <phoneticPr fontId="31" type="noConversion"/>
  </si>
  <si>
    <r>
      <t>AHK</t>
    </r>
    <r>
      <rPr>
        <sz val="10"/>
        <rFont val="Microsoft YaHei UI"/>
        <family val="2"/>
        <charset val="134"/>
      </rPr>
      <t>机电一体化工考试认证系统</t>
    </r>
    <r>
      <rPr>
        <sz val="10"/>
        <rFont val="Times New Roman"/>
        <family val="1"/>
      </rPr>
      <t>20</t>
    </r>
    <r>
      <rPr>
        <sz val="10"/>
        <rFont val="Microsoft YaHei UI"/>
        <family val="2"/>
        <charset val="134"/>
      </rPr>
      <t>套，</t>
    </r>
    <r>
      <rPr>
        <sz val="10"/>
        <rFont val="Times New Roman"/>
        <family val="1"/>
      </rPr>
      <t>PLC</t>
    </r>
    <r>
      <rPr>
        <sz val="10"/>
        <rFont val="Microsoft YaHei UI"/>
        <family val="2"/>
        <charset val="134"/>
      </rPr>
      <t>编程执行实训系统</t>
    </r>
    <r>
      <rPr>
        <sz val="10"/>
        <rFont val="Times New Roman"/>
        <family val="1"/>
      </rPr>
      <t>20</t>
    </r>
    <r>
      <rPr>
        <sz val="10"/>
        <rFont val="Microsoft YaHei UI"/>
        <family val="2"/>
        <charset val="134"/>
      </rPr>
      <t>套，编程工作站</t>
    </r>
    <r>
      <rPr>
        <sz val="10"/>
        <rFont val="Times New Roman"/>
        <family val="1"/>
      </rPr>
      <t>20</t>
    </r>
    <r>
      <rPr>
        <sz val="10"/>
        <rFont val="Microsoft YaHei UI"/>
        <family val="2"/>
        <charset val="134"/>
      </rPr>
      <t>台</t>
    </r>
    <phoneticPr fontId="31" type="noConversion"/>
  </si>
  <si>
    <r>
      <rPr>
        <sz val="10"/>
        <rFont val="仿宋_GB2312"/>
        <family val="3"/>
        <charset val="134"/>
      </rPr>
      <t>电气安装与调试技术实训室</t>
    </r>
    <phoneticPr fontId="31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</si>
  <si>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204</t>
    </r>
    <phoneticPr fontId="31" type="noConversion"/>
  </si>
  <si>
    <r>
      <rPr>
        <sz val="10"/>
        <rFont val="仿宋_GB2312"/>
        <family val="3"/>
        <charset val="134"/>
      </rPr>
      <t>德国</t>
    </r>
    <r>
      <rPr>
        <sz val="10"/>
        <rFont val="Times New Roman"/>
        <family val="1"/>
      </rPr>
      <t>VDE</t>
    </r>
    <r>
      <rPr>
        <sz val="10"/>
        <rFont val="仿宋_GB2312"/>
        <family val="3"/>
        <charset val="134"/>
      </rPr>
      <t>标准四工位电气安装实训台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台（共计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工位）</t>
    </r>
    <phoneticPr fontId="31" type="noConversion"/>
  </si>
  <si>
    <t>机电2211</t>
  </si>
  <si>
    <t>机电2221</t>
  </si>
  <si>
    <t>机械电子2111</t>
  </si>
  <si>
    <t>电气安装与调试技术实训室</t>
  </si>
  <si>
    <t>课程：电工操作技能实训                           项目：电动机点动、连续运行、正反转控制</t>
  </si>
  <si>
    <t>课程：电子技术课程设计A                   项目：扩音机电路的设计与实现</t>
  </si>
  <si>
    <t>2月27日—3月3日（上午8:00-12:00）</t>
  </si>
  <si>
    <t>3月6日-3月10日（上午8:00-12:00）</t>
  </si>
  <si>
    <t>5月22日-5月26日（上午8:00-12:00）</t>
  </si>
  <si>
    <t>第1-19周每周五下午</t>
    <phoneticPr fontId="2" type="noConversion"/>
  </si>
  <si>
    <t>第1-19周每周三下午</t>
    <phoneticPr fontId="2" type="noConversion"/>
  </si>
  <si>
    <t>信息学院</t>
    <phoneticPr fontId="2" type="noConversion"/>
  </si>
  <si>
    <t>第4-+5周每周四上午</t>
    <phoneticPr fontId="2" type="noConversion"/>
  </si>
  <si>
    <t>第4-5周每周二上午</t>
    <phoneticPr fontId="2" type="noConversion"/>
  </si>
  <si>
    <t>第4-5周每周三下午</t>
    <phoneticPr fontId="2" type="noConversion"/>
  </si>
  <si>
    <t>第4-5周每周五下午</t>
    <phoneticPr fontId="2" type="noConversion"/>
  </si>
  <si>
    <t>军工211</t>
    <phoneticPr fontId="26" type="noConversion"/>
  </si>
  <si>
    <t>军工212</t>
    <phoneticPr fontId="26" type="noConversion"/>
  </si>
  <si>
    <t>网络互联与信息安全</t>
    <phoneticPr fontId="2" type="noConversion"/>
  </si>
  <si>
    <t>工业互联网网络运维实训室</t>
  </si>
  <si>
    <t>工业互联网网络运维</t>
    <phoneticPr fontId="2" type="noConversion"/>
  </si>
  <si>
    <t>2023年2月13-5月7号周一下午</t>
    <phoneticPr fontId="2" type="noConversion"/>
  </si>
  <si>
    <t>2023年2月13-5月8号周三下午</t>
    <phoneticPr fontId="2" type="noConversion"/>
  </si>
  <si>
    <t>大数据2211</t>
    <phoneticPr fontId="2" type="noConversion"/>
  </si>
  <si>
    <t>大数据2213</t>
    <phoneticPr fontId="2" type="noConversion"/>
  </si>
  <si>
    <t>网络安全综合实训室二</t>
    <phoneticPr fontId="2" type="noConversion"/>
  </si>
  <si>
    <t>大数据处理技术实训</t>
    <phoneticPr fontId="2" type="noConversion"/>
  </si>
  <si>
    <t>5月8日-5月14日上午（周四不上）       5月15日-5月21日（上午）</t>
    <phoneticPr fontId="2" type="noConversion"/>
  </si>
  <si>
    <t>云计算实训室</t>
    <phoneticPr fontId="2" type="noConversion"/>
  </si>
  <si>
    <t>数字化管理</t>
    <phoneticPr fontId="2" type="noConversion"/>
  </si>
  <si>
    <t>服工2232</t>
  </si>
  <si>
    <t>服设2131、服设2132</t>
  </si>
  <si>
    <t>财务共享实训室</t>
  </si>
  <si>
    <t>款式图电脑绘制</t>
  </si>
  <si>
    <t>女装CAD技术</t>
  </si>
  <si>
    <t>2.13-3.3全天</t>
    <phoneticPr fontId="2" type="noConversion"/>
  </si>
  <si>
    <t>2.13-2.24全天</t>
    <phoneticPr fontId="2" type="noConversion"/>
  </si>
  <si>
    <t>3+2五轴加工实训区1</t>
    <phoneticPr fontId="2" type="noConversion"/>
  </si>
  <si>
    <r>
      <t>0</t>
    </r>
    <r>
      <rPr>
        <b/>
        <sz val="9"/>
        <rFont val="宋体"/>
        <family val="3"/>
        <charset val="134"/>
      </rPr>
      <t>1a</t>
    </r>
    <phoneticPr fontId="2" type="noConversion"/>
  </si>
  <si>
    <r>
      <t>0</t>
    </r>
    <r>
      <rPr>
        <b/>
        <sz val="9"/>
        <rFont val="宋体"/>
        <family val="3"/>
        <charset val="134"/>
      </rPr>
      <t>1b</t>
    </r>
    <phoneticPr fontId="2" type="noConversion"/>
  </si>
  <si>
    <t>05a</t>
    <phoneticPr fontId="2" type="noConversion"/>
  </si>
  <si>
    <t>05b</t>
    <phoneticPr fontId="2" type="noConversion"/>
  </si>
  <si>
    <t>08a</t>
    <phoneticPr fontId="2" type="noConversion"/>
  </si>
  <si>
    <r>
      <t>1</t>
    </r>
    <r>
      <rPr>
        <b/>
        <sz val="9"/>
        <rFont val="宋体"/>
        <family val="3"/>
        <charset val="134"/>
      </rPr>
      <t>0a</t>
    </r>
    <phoneticPr fontId="2" type="noConversion"/>
  </si>
  <si>
    <r>
      <t>1</t>
    </r>
    <r>
      <rPr>
        <b/>
        <sz val="9"/>
        <rFont val="宋体"/>
        <family val="3"/>
        <charset val="134"/>
      </rPr>
      <t>0b</t>
    </r>
    <phoneticPr fontId="2" type="noConversion"/>
  </si>
  <si>
    <r>
      <t>1</t>
    </r>
    <r>
      <rPr>
        <b/>
        <sz val="9"/>
        <rFont val="宋体"/>
        <family val="3"/>
        <charset val="134"/>
      </rPr>
      <t>6a</t>
    </r>
    <phoneticPr fontId="2" type="noConversion"/>
  </si>
  <si>
    <t>16b</t>
    <phoneticPr fontId="2" type="noConversion"/>
  </si>
  <si>
    <t>18a</t>
    <phoneticPr fontId="2" type="noConversion"/>
  </si>
  <si>
    <r>
      <t>1</t>
    </r>
    <r>
      <rPr>
        <b/>
        <sz val="9"/>
        <rFont val="宋体"/>
        <family val="3"/>
        <charset val="134"/>
      </rPr>
      <t>8b</t>
    </r>
    <phoneticPr fontId="2" type="noConversion"/>
  </si>
  <si>
    <r>
      <t>0</t>
    </r>
    <r>
      <rPr>
        <b/>
        <sz val="9"/>
        <rFont val="宋体"/>
        <family val="3"/>
        <charset val="134"/>
      </rPr>
      <t>3a</t>
    </r>
    <phoneticPr fontId="2" type="noConversion"/>
  </si>
  <si>
    <r>
      <t>0</t>
    </r>
    <r>
      <rPr>
        <b/>
        <sz val="9"/>
        <rFont val="宋体"/>
        <family val="3"/>
        <charset val="134"/>
      </rPr>
      <t>3b</t>
    </r>
    <phoneticPr fontId="2" type="noConversion"/>
  </si>
  <si>
    <r>
      <t>1</t>
    </r>
    <r>
      <rPr>
        <b/>
        <sz val="9"/>
        <rFont val="宋体"/>
        <family val="3"/>
        <charset val="134"/>
      </rPr>
      <t>5a</t>
    </r>
    <phoneticPr fontId="2" type="noConversion"/>
  </si>
  <si>
    <r>
      <t>1</t>
    </r>
    <r>
      <rPr>
        <b/>
        <sz val="9"/>
        <rFont val="宋体"/>
        <family val="3"/>
        <charset val="134"/>
      </rPr>
      <t>5b</t>
    </r>
    <phoneticPr fontId="2" type="noConversion"/>
  </si>
  <si>
    <t>17a</t>
    <phoneticPr fontId="2" type="noConversion"/>
  </si>
  <si>
    <t>17b</t>
    <phoneticPr fontId="2" type="noConversion"/>
  </si>
  <si>
    <t>01a</t>
    <phoneticPr fontId="2" type="noConversion"/>
  </si>
  <si>
    <t>01b</t>
    <phoneticPr fontId="2" type="noConversion"/>
  </si>
  <si>
    <r>
      <t>0</t>
    </r>
    <r>
      <rPr>
        <b/>
        <sz val="9"/>
        <rFont val="宋体"/>
        <family val="3"/>
        <charset val="134"/>
      </rPr>
      <t>6a</t>
    </r>
    <phoneticPr fontId="2" type="noConversion"/>
  </si>
  <si>
    <r>
      <t>1</t>
    </r>
    <r>
      <rPr>
        <b/>
        <sz val="9"/>
        <rFont val="宋体"/>
        <family val="3"/>
        <charset val="134"/>
      </rPr>
      <t>1a</t>
    </r>
    <phoneticPr fontId="2" type="noConversion"/>
  </si>
  <si>
    <r>
      <t>1</t>
    </r>
    <r>
      <rPr>
        <b/>
        <sz val="9"/>
        <rFont val="宋体"/>
        <family val="3"/>
        <charset val="134"/>
      </rPr>
      <t>8a</t>
    </r>
    <phoneticPr fontId="2" type="noConversion"/>
  </si>
  <si>
    <t>18b</t>
    <phoneticPr fontId="2" type="noConversion"/>
  </si>
  <si>
    <t>03a</t>
    <phoneticPr fontId="2" type="noConversion"/>
  </si>
  <si>
    <r>
      <t>0</t>
    </r>
    <r>
      <rPr>
        <b/>
        <sz val="9"/>
        <rFont val="宋体"/>
        <family val="3"/>
        <charset val="134"/>
      </rPr>
      <t>7a</t>
    </r>
    <phoneticPr fontId="2" type="noConversion"/>
  </si>
  <si>
    <r>
      <t>0</t>
    </r>
    <r>
      <rPr>
        <b/>
        <sz val="9"/>
        <rFont val="宋体"/>
        <family val="3"/>
        <charset val="134"/>
      </rPr>
      <t>7b</t>
    </r>
    <phoneticPr fontId="2" type="noConversion"/>
  </si>
  <si>
    <r>
      <t>1</t>
    </r>
    <r>
      <rPr>
        <b/>
        <sz val="9"/>
        <rFont val="宋体"/>
        <family val="3"/>
        <charset val="134"/>
      </rPr>
      <t>1b</t>
    </r>
    <phoneticPr fontId="2" type="noConversion"/>
  </si>
  <si>
    <r>
      <t>1</t>
    </r>
    <r>
      <rPr>
        <b/>
        <sz val="9"/>
        <rFont val="宋体"/>
        <family val="3"/>
        <charset val="134"/>
      </rPr>
      <t>4a</t>
    </r>
    <phoneticPr fontId="2" type="noConversion"/>
  </si>
  <si>
    <r>
      <t>1</t>
    </r>
    <r>
      <rPr>
        <b/>
        <sz val="9"/>
        <rFont val="宋体"/>
        <family val="3"/>
        <charset val="134"/>
      </rPr>
      <t>4b</t>
    </r>
    <phoneticPr fontId="2" type="noConversion"/>
  </si>
  <si>
    <t>11a</t>
    <phoneticPr fontId="2" type="noConversion"/>
  </si>
  <si>
    <t>11b</t>
    <phoneticPr fontId="2" type="noConversion"/>
  </si>
  <si>
    <t>14a</t>
    <phoneticPr fontId="2" type="noConversion"/>
  </si>
  <si>
    <r>
      <t>1</t>
    </r>
    <r>
      <rPr>
        <b/>
        <sz val="9"/>
        <rFont val="宋体"/>
        <family val="3"/>
        <charset val="134"/>
      </rPr>
      <t>6b</t>
    </r>
    <phoneticPr fontId="2" type="noConversion"/>
  </si>
  <si>
    <r>
      <t>1</t>
    </r>
    <r>
      <rPr>
        <b/>
        <sz val="9"/>
        <rFont val="宋体"/>
        <family val="3"/>
        <charset val="134"/>
      </rPr>
      <t>9a</t>
    </r>
    <phoneticPr fontId="2" type="noConversion"/>
  </si>
  <si>
    <r>
      <t>1</t>
    </r>
    <r>
      <rPr>
        <b/>
        <sz val="9"/>
        <rFont val="宋体"/>
        <family val="3"/>
        <charset val="134"/>
      </rPr>
      <t>9b</t>
    </r>
    <phoneticPr fontId="2" type="noConversion"/>
  </si>
  <si>
    <r>
      <t>0</t>
    </r>
    <r>
      <rPr>
        <b/>
        <sz val="9"/>
        <rFont val="宋体"/>
        <family val="3"/>
        <charset val="134"/>
      </rPr>
      <t>5a</t>
    </r>
    <phoneticPr fontId="2" type="noConversion"/>
  </si>
  <si>
    <t>16a</t>
    <phoneticPr fontId="2" type="noConversion"/>
  </si>
  <si>
    <r>
      <t>0</t>
    </r>
    <r>
      <rPr>
        <b/>
        <sz val="9"/>
        <rFont val="宋体"/>
        <family val="3"/>
        <charset val="134"/>
      </rPr>
      <t>5b</t>
    </r>
    <phoneticPr fontId="2" type="noConversion"/>
  </si>
  <si>
    <r>
      <t>0</t>
    </r>
    <r>
      <rPr>
        <b/>
        <sz val="9"/>
        <rFont val="宋体"/>
        <family val="3"/>
        <charset val="134"/>
      </rPr>
      <t>6b</t>
    </r>
    <phoneticPr fontId="2" type="noConversion"/>
  </si>
  <si>
    <t>09a</t>
    <phoneticPr fontId="2" type="noConversion"/>
  </si>
  <si>
    <t>13a</t>
    <phoneticPr fontId="2" type="noConversion"/>
  </si>
  <si>
    <r>
      <t>1</t>
    </r>
    <r>
      <rPr>
        <b/>
        <sz val="9"/>
        <rFont val="宋体"/>
        <family val="3"/>
        <charset val="134"/>
      </rPr>
      <t>3b</t>
    </r>
    <phoneticPr fontId="2" type="noConversion"/>
  </si>
  <si>
    <t>04a</t>
    <phoneticPr fontId="2" type="noConversion"/>
  </si>
  <si>
    <t>04b</t>
    <phoneticPr fontId="2" type="noConversion"/>
  </si>
  <si>
    <t>03b</t>
    <phoneticPr fontId="2" type="noConversion"/>
  </si>
  <si>
    <t>12a</t>
    <phoneticPr fontId="2" type="noConversion"/>
  </si>
  <si>
    <t>09b</t>
    <phoneticPr fontId="2" type="noConversion"/>
  </si>
  <si>
    <t>15a</t>
    <phoneticPr fontId="2" type="noConversion"/>
  </si>
  <si>
    <r>
      <t>1</t>
    </r>
    <r>
      <rPr>
        <b/>
        <sz val="9"/>
        <rFont val="宋体"/>
        <family val="3"/>
        <charset val="134"/>
      </rPr>
      <t>7a</t>
    </r>
    <phoneticPr fontId="2" type="noConversion"/>
  </si>
  <si>
    <r>
      <t>1</t>
    </r>
    <r>
      <rPr>
        <b/>
        <sz val="9"/>
        <rFont val="宋体"/>
        <family val="3"/>
        <charset val="134"/>
      </rPr>
      <t>7b</t>
    </r>
    <phoneticPr fontId="2" type="noConversion"/>
  </si>
  <si>
    <r>
      <t>0</t>
    </r>
    <r>
      <rPr>
        <b/>
        <sz val="9"/>
        <rFont val="宋体"/>
        <family val="3"/>
        <charset val="134"/>
      </rPr>
      <t>8a</t>
    </r>
    <phoneticPr fontId="2" type="noConversion"/>
  </si>
  <si>
    <r>
      <t>0</t>
    </r>
    <r>
      <rPr>
        <b/>
        <sz val="9"/>
        <rFont val="宋体"/>
        <family val="3"/>
        <charset val="134"/>
      </rPr>
      <t>8b</t>
    </r>
    <phoneticPr fontId="2" type="noConversion"/>
  </si>
  <si>
    <r>
      <t>1</t>
    </r>
    <r>
      <rPr>
        <b/>
        <sz val="9"/>
        <rFont val="宋体"/>
        <family val="3"/>
        <charset val="134"/>
      </rPr>
      <t>3a</t>
    </r>
    <phoneticPr fontId="2" type="noConversion"/>
  </si>
  <si>
    <r>
      <t>0</t>
    </r>
    <r>
      <rPr>
        <b/>
        <sz val="9"/>
        <rFont val="宋体"/>
        <family val="3"/>
        <charset val="134"/>
      </rPr>
      <t>2a</t>
    </r>
    <phoneticPr fontId="2" type="noConversion"/>
  </si>
  <si>
    <r>
      <t>0</t>
    </r>
    <r>
      <rPr>
        <b/>
        <sz val="9"/>
        <rFont val="宋体"/>
        <family val="3"/>
        <charset val="134"/>
      </rPr>
      <t>2b</t>
    </r>
    <phoneticPr fontId="2" type="noConversion"/>
  </si>
  <si>
    <r>
      <t>0</t>
    </r>
    <r>
      <rPr>
        <b/>
        <sz val="9"/>
        <rFont val="宋体"/>
        <family val="3"/>
        <charset val="134"/>
      </rPr>
      <t>9a</t>
    </r>
    <phoneticPr fontId="2" type="noConversion"/>
  </si>
  <si>
    <r>
      <t>0</t>
    </r>
    <r>
      <rPr>
        <b/>
        <sz val="9"/>
        <rFont val="宋体"/>
        <family val="3"/>
        <charset val="134"/>
      </rPr>
      <t>9b</t>
    </r>
    <phoneticPr fontId="2" type="noConversion"/>
  </si>
  <si>
    <r>
      <t>0</t>
    </r>
    <r>
      <rPr>
        <b/>
        <sz val="9"/>
        <rFont val="宋体"/>
        <family val="3"/>
        <charset val="134"/>
      </rPr>
      <t>4a</t>
    </r>
    <phoneticPr fontId="2" type="noConversion"/>
  </si>
  <si>
    <r>
      <t>0</t>
    </r>
    <r>
      <rPr>
        <b/>
        <sz val="9"/>
        <rFont val="宋体"/>
        <family val="3"/>
        <charset val="134"/>
      </rPr>
      <t>4b</t>
    </r>
    <phoneticPr fontId="2" type="noConversion"/>
  </si>
  <si>
    <t>07a</t>
    <phoneticPr fontId="2" type="noConversion"/>
  </si>
  <si>
    <t>02a</t>
    <phoneticPr fontId="2" type="noConversion"/>
  </si>
  <si>
    <t>10a</t>
    <phoneticPr fontId="2" type="noConversion"/>
  </si>
  <si>
    <t>14b</t>
    <phoneticPr fontId="2" type="noConversion"/>
  </si>
  <si>
    <r>
      <t>1</t>
    </r>
    <r>
      <rPr>
        <b/>
        <sz val="9"/>
        <rFont val="宋体"/>
        <family val="3"/>
        <charset val="134"/>
      </rPr>
      <t>4a</t>
    </r>
    <phoneticPr fontId="2" type="noConversion"/>
  </si>
  <si>
    <r>
      <t>1</t>
    </r>
    <r>
      <rPr>
        <b/>
        <sz val="9"/>
        <rFont val="宋体"/>
        <family val="3"/>
        <charset val="134"/>
      </rPr>
      <t>8a</t>
    </r>
    <phoneticPr fontId="2" type="noConversion"/>
  </si>
  <si>
    <r>
      <t>1</t>
    </r>
    <r>
      <rPr>
        <b/>
        <sz val="9"/>
        <rFont val="宋体"/>
        <family val="3"/>
        <charset val="134"/>
      </rPr>
      <t>4b</t>
    </r>
    <phoneticPr fontId="2" type="noConversion"/>
  </si>
  <si>
    <t>18b</t>
    <phoneticPr fontId="2" type="noConversion"/>
  </si>
  <si>
    <t>03a</t>
    <phoneticPr fontId="2" type="noConversion"/>
  </si>
  <si>
    <t>03b</t>
    <phoneticPr fontId="2" type="noConversion"/>
  </si>
  <si>
    <r>
      <t>0</t>
    </r>
    <r>
      <rPr>
        <b/>
        <sz val="9"/>
        <rFont val="宋体"/>
        <family val="3"/>
        <charset val="134"/>
      </rPr>
      <t>8a</t>
    </r>
    <phoneticPr fontId="2" type="noConversion"/>
  </si>
  <si>
    <r>
      <t>1</t>
    </r>
    <r>
      <rPr>
        <b/>
        <sz val="9"/>
        <rFont val="宋体"/>
        <family val="3"/>
        <charset val="134"/>
      </rPr>
      <t>0a</t>
    </r>
    <phoneticPr fontId="2" type="noConversion"/>
  </si>
  <si>
    <r>
      <t>1</t>
    </r>
    <r>
      <rPr>
        <b/>
        <sz val="9"/>
        <rFont val="宋体"/>
        <family val="3"/>
        <charset val="134"/>
      </rPr>
      <t>7a</t>
    </r>
    <phoneticPr fontId="2" type="noConversion"/>
  </si>
  <si>
    <r>
      <t>1</t>
    </r>
    <r>
      <rPr>
        <b/>
        <sz val="9"/>
        <rFont val="宋体"/>
        <family val="3"/>
        <charset val="134"/>
      </rPr>
      <t>7b</t>
    </r>
    <phoneticPr fontId="2" type="noConversion"/>
  </si>
  <si>
    <r>
      <t>1</t>
    </r>
    <r>
      <rPr>
        <b/>
        <sz val="9"/>
        <rFont val="宋体"/>
        <family val="3"/>
        <charset val="134"/>
      </rPr>
      <t>0b</t>
    </r>
    <phoneticPr fontId="2" type="noConversion"/>
  </si>
  <si>
    <r>
      <t>0</t>
    </r>
    <r>
      <rPr>
        <b/>
        <sz val="9"/>
        <rFont val="宋体"/>
        <family val="3"/>
        <charset val="134"/>
      </rPr>
      <t>8b</t>
    </r>
    <phoneticPr fontId="2" type="noConversion"/>
  </si>
  <si>
    <r>
      <t>0</t>
    </r>
    <r>
      <rPr>
        <b/>
        <sz val="9"/>
        <rFont val="宋体"/>
        <family val="3"/>
        <charset val="134"/>
      </rPr>
      <t>4a</t>
    </r>
    <phoneticPr fontId="2" type="noConversion"/>
  </si>
  <si>
    <r>
      <t>0</t>
    </r>
    <r>
      <rPr>
        <b/>
        <sz val="9"/>
        <rFont val="宋体"/>
        <family val="3"/>
        <charset val="134"/>
      </rPr>
      <t>1b</t>
    </r>
    <phoneticPr fontId="2" type="noConversion"/>
  </si>
  <si>
    <r>
      <t>0</t>
    </r>
    <r>
      <rPr>
        <b/>
        <sz val="9"/>
        <rFont val="宋体"/>
        <family val="3"/>
        <charset val="134"/>
      </rPr>
      <t>4b</t>
    </r>
    <phoneticPr fontId="2" type="noConversion"/>
  </si>
  <si>
    <t>09b</t>
    <phoneticPr fontId="2" type="noConversion"/>
  </si>
  <si>
    <t>10b</t>
    <phoneticPr fontId="2" type="noConversion"/>
  </si>
  <si>
    <r>
      <t>1</t>
    </r>
    <r>
      <rPr>
        <b/>
        <sz val="9"/>
        <rFont val="宋体"/>
        <family val="3"/>
        <charset val="134"/>
      </rPr>
      <t>1b</t>
    </r>
    <phoneticPr fontId="2" type="noConversion"/>
  </si>
  <si>
    <r>
      <t>1</t>
    </r>
    <r>
      <rPr>
        <b/>
        <sz val="9"/>
        <rFont val="宋体"/>
        <family val="3"/>
        <charset val="134"/>
      </rPr>
      <t>2b</t>
    </r>
    <phoneticPr fontId="2" type="noConversion"/>
  </si>
  <si>
    <r>
      <t>0</t>
    </r>
    <r>
      <rPr>
        <b/>
        <sz val="9"/>
        <rFont val="宋体"/>
        <family val="3"/>
        <charset val="134"/>
      </rPr>
      <t>2a</t>
    </r>
    <phoneticPr fontId="2" type="noConversion"/>
  </si>
  <si>
    <t>05a</t>
    <phoneticPr fontId="2" type="noConversion"/>
  </si>
  <si>
    <t>08a</t>
    <phoneticPr fontId="2" type="noConversion"/>
  </si>
  <si>
    <r>
      <t>1</t>
    </r>
    <r>
      <rPr>
        <b/>
        <sz val="9"/>
        <rFont val="宋体"/>
        <family val="3"/>
        <charset val="134"/>
      </rPr>
      <t>1a</t>
    </r>
    <phoneticPr fontId="2" type="noConversion"/>
  </si>
  <si>
    <r>
      <t>1</t>
    </r>
    <r>
      <rPr>
        <b/>
        <sz val="9"/>
        <rFont val="宋体"/>
        <family val="3"/>
        <charset val="134"/>
      </rPr>
      <t>3b</t>
    </r>
    <phoneticPr fontId="2" type="noConversion"/>
  </si>
  <si>
    <t>13a</t>
    <phoneticPr fontId="2" type="noConversion"/>
  </si>
  <si>
    <t>14a</t>
  </si>
  <si>
    <t>15a</t>
  </si>
  <si>
    <t>16a</t>
  </si>
  <si>
    <t>17a</t>
  </si>
  <si>
    <r>
      <t>0</t>
    </r>
    <r>
      <rPr>
        <b/>
        <sz val="9"/>
        <rFont val="宋体"/>
        <family val="3"/>
        <charset val="134"/>
      </rPr>
      <t>3a</t>
    </r>
    <phoneticPr fontId="2" type="noConversion"/>
  </si>
  <si>
    <r>
      <t>0</t>
    </r>
    <r>
      <rPr>
        <b/>
        <sz val="9"/>
        <rFont val="宋体"/>
        <family val="3"/>
        <charset val="134"/>
      </rPr>
      <t>3b</t>
    </r>
    <phoneticPr fontId="2" type="noConversion"/>
  </si>
  <si>
    <r>
      <t>0</t>
    </r>
    <r>
      <rPr>
        <b/>
        <sz val="9"/>
        <rFont val="宋体"/>
        <family val="3"/>
        <charset val="134"/>
      </rPr>
      <t>5b</t>
    </r>
    <phoneticPr fontId="2" type="noConversion"/>
  </si>
  <si>
    <t>09a</t>
    <phoneticPr fontId="2" type="noConversion"/>
  </si>
  <si>
    <t>04a</t>
    <phoneticPr fontId="2" type="noConversion"/>
  </si>
  <si>
    <t>16b</t>
    <phoneticPr fontId="2" type="noConversion"/>
  </si>
  <si>
    <t>01b</t>
    <phoneticPr fontId="2" type="noConversion"/>
  </si>
  <si>
    <r>
      <t>1</t>
    </r>
    <r>
      <rPr>
        <b/>
        <sz val="9"/>
        <rFont val="宋体"/>
        <family val="3"/>
        <charset val="134"/>
      </rPr>
      <t>6a</t>
    </r>
    <phoneticPr fontId="2" type="noConversion"/>
  </si>
  <si>
    <t>12a</t>
    <phoneticPr fontId="2" type="noConversion"/>
  </si>
  <si>
    <t>06a</t>
    <phoneticPr fontId="2" type="noConversion"/>
  </si>
  <si>
    <t>16a</t>
    <phoneticPr fontId="2" type="noConversion"/>
  </si>
  <si>
    <t>11a</t>
    <phoneticPr fontId="2" type="noConversion"/>
  </si>
  <si>
    <t>15a</t>
    <phoneticPr fontId="2" type="noConversion"/>
  </si>
  <si>
    <r>
      <t>1</t>
    </r>
    <r>
      <rPr>
        <b/>
        <sz val="9"/>
        <rFont val="宋体"/>
        <family val="3"/>
        <charset val="134"/>
      </rPr>
      <t>5a</t>
    </r>
    <phoneticPr fontId="2" type="noConversion"/>
  </si>
  <si>
    <t>10a</t>
    <phoneticPr fontId="2" type="noConversion"/>
  </si>
  <si>
    <t>04b</t>
    <phoneticPr fontId="2" type="noConversion"/>
  </si>
  <si>
    <t>14b</t>
    <phoneticPr fontId="2" type="noConversion"/>
  </si>
  <si>
    <r>
      <t>0</t>
    </r>
    <r>
      <rPr>
        <b/>
        <sz val="9"/>
        <rFont val="宋体"/>
        <family val="3"/>
        <charset val="134"/>
      </rPr>
      <t>9a</t>
    </r>
    <phoneticPr fontId="2" type="noConversion"/>
  </si>
  <si>
    <t>14a</t>
    <phoneticPr fontId="2" type="noConversion"/>
  </si>
  <si>
    <t>13b</t>
    <phoneticPr fontId="2" type="noConversion"/>
  </si>
  <si>
    <r>
      <t>0</t>
    </r>
    <r>
      <rPr>
        <b/>
        <sz val="9"/>
        <rFont val="宋体"/>
        <family val="3"/>
        <charset val="134"/>
      </rPr>
      <t>7b</t>
    </r>
    <phoneticPr fontId="2" type="noConversion"/>
  </si>
  <si>
    <t>07a</t>
    <phoneticPr fontId="2" type="noConversion"/>
  </si>
  <si>
    <t>07b</t>
    <phoneticPr fontId="2" type="noConversion"/>
  </si>
  <si>
    <t>17a</t>
    <phoneticPr fontId="2" type="noConversion"/>
  </si>
  <si>
    <t>05b</t>
    <phoneticPr fontId="2" type="noConversion"/>
  </si>
  <si>
    <t>06b</t>
    <phoneticPr fontId="2" type="noConversion"/>
  </si>
  <si>
    <t>12b</t>
    <phoneticPr fontId="2" type="noConversion"/>
  </si>
  <si>
    <t>11b</t>
    <phoneticPr fontId="2" type="noConversion"/>
  </si>
  <si>
    <t>04b</t>
    <phoneticPr fontId="2" type="noConversion"/>
  </si>
  <si>
    <t>17b</t>
    <phoneticPr fontId="2" type="noConversion"/>
  </si>
  <si>
    <t>15a</t>
    <phoneticPr fontId="2" type="noConversion"/>
  </si>
  <si>
    <t>15b</t>
    <phoneticPr fontId="2" type="noConversion"/>
  </si>
  <si>
    <t>18a</t>
    <phoneticPr fontId="2" type="noConversion"/>
  </si>
  <si>
    <t>02a</t>
    <phoneticPr fontId="2" type="noConversion"/>
  </si>
  <si>
    <t>14a</t>
    <phoneticPr fontId="2" type="noConversion"/>
  </si>
  <si>
    <t>02b</t>
    <phoneticPr fontId="2" type="noConversion"/>
  </si>
  <si>
    <r>
      <rPr>
        <sz val="9"/>
        <rFont val="宋体"/>
        <family val="3"/>
        <charset val="134"/>
        <scheme val="minor"/>
      </rPr>
      <t>21计应632</t>
    </r>
  </si>
  <si>
    <r>
      <rPr>
        <sz val="9"/>
        <rFont val="宋体"/>
        <family val="3"/>
        <charset val="134"/>
        <scheme val="minor"/>
      </rPr>
      <t>21计应633</t>
    </r>
  </si>
  <si>
    <t>06a</t>
    <phoneticPr fontId="2" type="noConversion"/>
  </si>
  <si>
    <t>01b</t>
    <phoneticPr fontId="2" type="noConversion"/>
  </si>
  <si>
    <t>07b</t>
    <phoneticPr fontId="2" type="noConversion"/>
  </si>
  <si>
    <t>03a</t>
    <phoneticPr fontId="2" type="noConversion"/>
  </si>
  <si>
    <t>05b</t>
    <phoneticPr fontId="2" type="noConversion"/>
  </si>
  <si>
    <t>19a</t>
    <phoneticPr fontId="2" type="noConversion"/>
  </si>
  <si>
    <t>19b</t>
    <phoneticPr fontId="2" type="noConversion"/>
  </si>
  <si>
    <t>08b</t>
    <phoneticPr fontId="2" type="noConversion"/>
  </si>
  <si>
    <t>13a</t>
    <phoneticPr fontId="2" type="noConversion"/>
  </si>
  <si>
    <t>05b</t>
    <phoneticPr fontId="2" type="noConversion"/>
  </si>
  <si>
    <t>05a</t>
    <phoneticPr fontId="2" type="noConversion"/>
  </si>
  <si>
    <t>分                         计</t>
    <phoneticPr fontId="2" type="noConversion"/>
  </si>
  <si>
    <t>总                         计</t>
    <phoneticPr fontId="2" type="noConversion"/>
  </si>
  <si>
    <r>
      <t>59</t>
    </r>
    <r>
      <rPr>
        <sz val="10"/>
        <rFont val="宋体"/>
        <family val="3"/>
        <charset val="134"/>
      </rPr>
      <t>人</t>
    </r>
    <phoneticPr fontId="2" type="noConversion"/>
  </si>
  <si>
    <r>
      <t>49</t>
    </r>
    <r>
      <rPr>
        <sz val="10"/>
        <rFont val="宋体"/>
        <family val="3"/>
        <charset val="134"/>
      </rPr>
      <t>人</t>
    </r>
    <phoneticPr fontId="2" type="noConversion"/>
  </si>
  <si>
    <r>
      <t>59</t>
    </r>
    <r>
      <rPr>
        <sz val="10"/>
        <rFont val="宋体"/>
        <family val="3"/>
        <charset val="134"/>
      </rPr>
      <t>人</t>
    </r>
    <phoneticPr fontId="2" type="noConversion"/>
  </si>
  <si>
    <t>教学区4</t>
    <phoneticPr fontId="31" type="noConversion"/>
  </si>
  <si>
    <t>教学区5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</si>
</sst>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m/d;@"/>
    <numFmt numFmtId="178" formatCode="m&quot;月&quot;d&quot;日&quot;;@"/>
  </numFmts>
  <fonts count="3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15"/>
      <name val="黑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Geneva"/>
      <family val="2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6"/>
      <name val="Times New Roman"/>
      <family val="1"/>
    </font>
    <font>
      <b/>
      <sz val="10"/>
      <name val="Times New Roman"/>
      <family val="1"/>
    </font>
    <font>
      <b/>
      <sz val="10"/>
      <name val="仿宋_GB2312"/>
      <family val="3"/>
      <charset val="134"/>
    </font>
    <font>
      <sz val="10"/>
      <name val="Arial"/>
      <family val="2"/>
    </font>
    <font>
      <sz val="10"/>
      <name val="Microsoft YaHei UI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2"/>
      <name val="宋体"/>
      <family val="3"/>
      <charset val="134"/>
    </font>
    <font>
      <sz val="9"/>
      <name val="Courier New"/>
      <family val="3"/>
    </font>
    <font>
      <sz val="9"/>
      <name val="宋体"/>
      <family val="3"/>
      <charset val="134"/>
    </font>
    <font>
      <sz val="16"/>
      <name val="方正小标宋简体"/>
      <family val="4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Times New Roman"/>
      <family val="1"/>
    </font>
    <font>
      <sz val="10"/>
      <name val="华文行楷"/>
      <family val="3"/>
      <charset val="134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5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3" fillId="0" borderId="0"/>
  </cellStyleXfs>
  <cellXfs count="20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/>
    <xf numFmtId="178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7" fillId="0" borderId="1" xfId="12" applyFont="1" applyBorder="1" applyAlignment="1">
      <alignment horizontal="center" vertical="center" wrapText="1"/>
    </xf>
    <xf numFmtId="0" fontId="5" fillId="0" borderId="1" xfId="12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20" fillId="0" borderId="1" xfId="12" applyFont="1" applyBorder="1" applyAlignment="1">
      <alignment horizontal="center" vertical="center" wrapText="1"/>
    </xf>
    <xf numFmtId="0" fontId="20" fillId="0" borderId="1" xfId="12" applyFont="1" applyBorder="1" applyAlignment="1">
      <alignment horizontal="justify" vertical="center" wrapText="1"/>
    </xf>
    <xf numFmtId="0" fontId="7" fillId="0" borderId="1" xfId="12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4" xfId="12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8" fillId="0" borderId="1" xfId="12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/>
    <xf numFmtId="0" fontId="24" fillId="0" borderId="4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1" xfId="0" applyFont="1" applyBorder="1"/>
    <xf numFmtId="0" fontId="2" fillId="0" borderId="2" xfId="0" applyFont="1" applyBorder="1" applyAlignment="1">
      <alignment horizontal="center" vertical="center"/>
    </xf>
    <xf numFmtId="0" fontId="11" fillId="0" borderId="6" xfId="0" applyFont="1" applyBorder="1"/>
    <xf numFmtId="0" fontId="1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2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7" fillId="0" borderId="1" xfId="12" applyFont="1" applyFill="1" applyBorder="1" applyAlignment="1">
      <alignment horizontal="left" vertical="center" wrapText="1"/>
    </xf>
    <xf numFmtId="0" fontId="32" fillId="0" borderId="1" xfId="12" applyFont="1" applyFill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5" fillId="0" borderId="1" xfId="12" applyFont="1" applyFill="1" applyBorder="1" applyAlignment="1">
      <alignment horizontal="left" vertical="center" wrapText="1"/>
    </xf>
    <xf numFmtId="0" fontId="32" fillId="0" borderId="1" xfId="12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1" fillId="3" borderId="1" xfId="0" applyFont="1" applyFill="1" applyBorder="1"/>
    <xf numFmtId="0" fontId="1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2" xfId="0" applyFont="1" applyBorder="1"/>
    <xf numFmtId="0" fontId="2" fillId="2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26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19" fillId="0" borderId="0" xfId="1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0" borderId="8" xfId="0" applyFont="1" applyBorder="1" applyAlignment="1">
      <alignment vertical="top" wrapText="1"/>
    </xf>
    <xf numFmtId="176" fontId="10" fillId="0" borderId="2" xfId="0" applyNumberFormat="1" applyFont="1" applyBorder="1" applyAlignment="1">
      <alignment horizontal="center" vertical="center"/>
    </xf>
  </cellXfs>
  <cellStyles count="13">
    <cellStyle name="常规" xfId="0" builtinId="0"/>
    <cellStyle name="常规 10" xfId="1"/>
    <cellStyle name="常规 10 2" xfId="2"/>
    <cellStyle name="常规 12 2 4" xfId="3"/>
    <cellStyle name="常规 18" xfId="4"/>
    <cellStyle name="常规 18 2" xfId="5"/>
    <cellStyle name="常规 19" xfId="6"/>
    <cellStyle name="常规 2" xfId="7"/>
    <cellStyle name="常规 2 2" xfId="8"/>
    <cellStyle name="常规 2 5" xfId="9"/>
    <cellStyle name="常规 20" xfId="10"/>
    <cellStyle name="常规 6" xfId="11"/>
    <cellStyle name="常规_Sheet1" xfId="12"/>
  </cellStyles>
  <dxfs count="82"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0</xdr:col>
      <xdr:colOff>1552575</xdr:colOff>
      <xdr:row>0</xdr:row>
      <xdr:rowOff>352425</xdr:rowOff>
    </xdr:to>
    <xdr:sp macro="" textlink="">
      <xdr:nvSpPr>
        <xdr:cNvPr id="40314" name="Line 1">
          <a:extLst>
            <a:ext uri="{FF2B5EF4-FFF2-40B4-BE49-F238E27FC236}">
              <a16:creationId xmlns="" xmlns:a16="http://schemas.microsoft.com/office/drawing/2014/main" id="{00000000-0008-0000-0200-00007A9D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15430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N/Desktop/&#32442;&#38498;&#19996;&#21306;&#23454;&#35757;&#35745;&#21010;&#35843;&#25972;&#30003;&#35831;-&#26426;&#30005;&#31995;11.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ityDictionary"/>
      <sheetName val="调整类型"/>
      <sheetName val="时间段"/>
      <sheetName val="学校"/>
    </sheetNames>
    <sheetDataSet>
      <sheetData sheetId="0" refreshError="1"/>
      <sheetData sheetId="1">
        <row r="1">
          <cell r="A1" t="str">
            <v>网络互联与信息安全实训基地</v>
          </cell>
        </row>
        <row r="2">
          <cell r="A2" t="str">
            <v>印刷技术</v>
          </cell>
        </row>
        <row r="3">
          <cell r="A3" t="str">
            <v>智能制造技术</v>
          </cell>
        </row>
        <row r="4">
          <cell r="A4" t="str">
            <v>建筑智能化技术</v>
          </cell>
        </row>
        <row r="5">
          <cell r="A5" t="str">
            <v>精密机械制造技术</v>
          </cell>
        </row>
        <row r="6">
          <cell r="A6" t="str">
            <v>机器人技术</v>
          </cell>
        </row>
        <row r="7">
          <cell r="A7" t="str">
            <v>模具技术</v>
          </cell>
        </row>
        <row r="8">
          <cell r="A8" t="str">
            <v>数字创意</v>
          </cell>
        </row>
        <row r="9">
          <cell r="A9" t="str">
            <v>服装技术</v>
          </cell>
        </row>
        <row r="10">
          <cell r="A10" t="str">
            <v>应用电子技术</v>
          </cell>
        </row>
        <row r="11">
          <cell r="A11" t="str">
            <v>数控技术</v>
          </cell>
        </row>
        <row r="12">
          <cell r="A12" t="str">
            <v>机械加工技术</v>
          </cell>
        </row>
        <row r="13">
          <cell r="A13" t="str">
            <v>汽车技术</v>
          </cell>
        </row>
        <row r="14">
          <cell r="A14" t="str">
            <v>数字化管理</v>
          </cell>
        </row>
        <row r="15">
          <cell r="A15" t="str">
            <v>大数据与人工智能实训基地</v>
          </cell>
        </row>
        <row r="16">
          <cell r="A16" t="str">
            <v>焊接及检测技术</v>
          </cell>
        </row>
        <row r="17">
          <cell r="A17" t="str">
            <v>中德智能制造双跨培训中心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filterMode="1"/>
  <dimension ref="A1:AY1467"/>
  <sheetViews>
    <sheetView tabSelected="1" zoomScaleNormal="100" workbookViewId="0">
      <pane xSplit="10" ySplit="3" topLeftCell="V4" activePane="bottomRight" state="frozen"/>
      <selection pane="topRight" activeCell="K1" sqref="K1"/>
      <selection pane="bottomLeft" activeCell="A4" sqref="A4"/>
      <selection pane="bottomRight" activeCell="A166" sqref="A166:XFD166"/>
    </sheetView>
  </sheetViews>
  <sheetFormatPr defaultRowHeight="14.25"/>
  <cols>
    <col min="1" max="1" width="5.625" style="16" customWidth="1"/>
    <col min="2" max="2" width="3.375" style="41" hidden="1" customWidth="1"/>
    <col min="3" max="3" width="7.875" style="18" customWidth="1"/>
    <col min="4" max="4" width="11" style="17" customWidth="1"/>
    <col min="5" max="5" width="9.875" style="17" customWidth="1"/>
    <col min="6" max="6" width="19.625" style="127" customWidth="1"/>
    <col min="7" max="7" width="21.625" style="17" customWidth="1"/>
    <col min="8" max="8" width="4.875" style="17" customWidth="1"/>
    <col min="9" max="9" width="17" style="18" customWidth="1"/>
    <col min="10" max="10" width="6.5" style="16" customWidth="1"/>
    <col min="11" max="11" width="0.125" style="11" customWidth="1"/>
    <col min="12" max="13" width="4.875" style="11" customWidth="1"/>
    <col min="14" max="51" width="4.875" style="16" customWidth="1"/>
    <col min="52" max="16384" width="9" style="41"/>
  </cols>
  <sheetData>
    <row r="1" spans="1:51" s="11" customFormat="1" ht="14.25" customHeight="1">
      <c r="A1" s="189" t="s">
        <v>10</v>
      </c>
      <c r="B1" s="39" t="s">
        <v>14</v>
      </c>
      <c r="C1" s="189" t="s">
        <v>5</v>
      </c>
      <c r="D1" s="189" t="s">
        <v>0</v>
      </c>
      <c r="E1" s="189" t="s">
        <v>6</v>
      </c>
      <c r="F1" s="189" t="s">
        <v>1</v>
      </c>
      <c r="G1" s="189" t="s">
        <v>2</v>
      </c>
      <c r="H1" s="189" t="s">
        <v>9</v>
      </c>
      <c r="I1" s="189" t="s">
        <v>7</v>
      </c>
      <c r="J1" s="14" t="s">
        <v>11</v>
      </c>
      <c r="K1" s="189" t="s">
        <v>8</v>
      </c>
      <c r="L1" s="185">
        <v>1</v>
      </c>
      <c r="M1" s="186"/>
      <c r="N1" s="185">
        <v>2</v>
      </c>
      <c r="O1" s="186"/>
      <c r="P1" s="185">
        <v>3</v>
      </c>
      <c r="Q1" s="186"/>
      <c r="R1" s="185">
        <v>4</v>
      </c>
      <c r="S1" s="186"/>
      <c r="T1" s="185">
        <v>5</v>
      </c>
      <c r="U1" s="186"/>
      <c r="V1" s="185">
        <v>6</v>
      </c>
      <c r="W1" s="186"/>
      <c r="X1" s="185">
        <v>7</v>
      </c>
      <c r="Y1" s="186"/>
      <c r="Z1" s="185">
        <v>8</v>
      </c>
      <c r="AA1" s="186"/>
      <c r="AB1" s="185">
        <v>9</v>
      </c>
      <c r="AC1" s="186"/>
      <c r="AD1" s="185">
        <v>10</v>
      </c>
      <c r="AE1" s="186"/>
      <c r="AF1" s="185">
        <v>11</v>
      </c>
      <c r="AG1" s="186"/>
      <c r="AH1" s="185">
        <v>12</v>
      </c>
      <c r="AI1" s="186"/>
      <c r="AJ1" s="185">
        <v>13</v>
      </c>
      <c r="AK1" s="186"/>
      <c r="AL1" s="185">
        <v>14</v>
      </c>
      <c r="AM1" s="186"/>
      <c r="AN1" s="185">
        <v>15</v>
      </c>
      <c r="AO1" s="186"/>
      <c r="AP1" s="185">
        <v>16</v>
      </c>
      <c r="AQ1" s="186"/>
      <c r="AR1" s="185">
        <v>17</v>
      </c>
      <c r="AS1" s="186"/>
      <c r="AT1" s="185">
        <v>18</v>
      </c>
      <c r="AU1" s="186"/>
      <c r="AV1" s="185">
        <v>19</v>
      </c>
      <c r="AW1" s="186"/>
      <c r="AX1" s="185">
        <v>20</v>
      </c>
      <c r="AY1" s="186"/>
    </row>
    <row r="2" spans="1:51" s="11" customFormat="1" ht="14.25" customHeight="1">
      <c r="A2" s="190"/>
      <c r="B2" s="40"/>
      <c r="C2" s="190"/>
      <c r="D2" s="190"/>
      <c r="E2" s="190"/>
      <c r="F2" s="190"/>
      <c r="G2" s="190"/>
      <c r="H2" s="190"/>
      <c r="I2" s="190"/>
      <c r="J2" s="14" t="s">
        <v>12</v>
      </c>
      <c r="K2" s="190"/>
      <c r="L2" s="185" t="s">
        <v>495</v>
      </c>
      <c r="M2" s="186"/>
      <c r="N2" s="185" t="s">
        <v>805</v>
      </c>
      <c r="O2" s="186"/>
      <c r="P2" s="185" t="s">
        <v>496</v>
      </c>
      <c r="Q2" s="186"/>
      <c r="R2" s="185" t="s">
        <v>497</v>
      </c>
      <c r="S2" s="186"/>
      <c r="T2" s="187" t="s">
        <v>498</v>
      </c>
      <c r="U2" s="188"/>
      <c r="V2" s="187" t="s">
        <v>499</v>
      </c>
      <c r="W2" s="188"/>
      <c r="X2" s="187" t="s">
        <v>500</v>
      </c>
      <c r="Y2" s="188"/>
      <c r="Z2" s="187" t="s">
        <v>501</v>
      </c>
      <c r="AA2" s="188"/>
      <c r="AB2" s="187" t="s">
        <v>502</v>
      </c>
      <c r="AC2" s="188"/>
      <c r="AD2" s="187" t="s">
        <v>503</v>
      </c>
      <c r="AE2" s="188"/>
      <c r="AF2" s="187" t="s">
        <v>504</v>
      </c>
      <c r="AG2" s="188"/>
      <c r="AH2" s="187" t="s">
        <v>505</v>
      </c>
      <c r="AI2" s="188"/>
      <c r="AJ2" s="187" t="s">
        <v>506</v>
      </c>
      <c r="AK2" s="188"/>
      <c r="AL2" s="187" t="s">
        <v>507</v>
      </c>
      <c r="AM2" s="188"/>
      <c r="AN2" s="187" t="s">
        <v>508</v>
      </c>
      <c r="AO2" s="188"/>
      <c r="AP2" s="187" t="s">
        <v>509</v>
      </c>
      <c r="AQ2" s="188"/>
      <c r="AR2" s="187" t="s">
        <v>510</v>
      </c>
      <c r="AS2" s="188"/>
      <c r="AT2" s="187" t="s">
        <v>511</v>
      </c>
      <c r="AU2" s="188"/>
      <c r="AV2" s="187" t="s">
        <v>512</v>
      </c>
      <c r="AW2" s="188"/>
      <c r="AX2" s="187" t="s">
        <v>513</v>
      </c>
      <c r="AY2" s="188"/>
    </row>
    <row r="3" spans="1:51" s="11" customFormat="1" ht="14.25" customHeight="1">
      <c r="A3" s="191"/>
      <c r="B3" s="12"/>
      <c r="C3" s="191"/>
      <c r="D3" s="191"/>
      <c r="E3" s="191"/>
      <c r="F3" s="191"/>
      <c r="G3" s="191"/>
      <c r="H3" s="191"/>
      <c r="I3" s="191"/>
      <c r="J3" s="14" t="s">
        <v>17</v>
      </c>
      <c r="K3" s="191"/>
      <c r="L3" s="13" t="s">
        <v>18</v>
      </c>
      <c r="M3" s="13" t="s">
        <v>19</v>
      </c>
      <c r="N3" s="13" t="s">
        <v>18</v>
      </c>
      <c r="O3" s="13" t="s">
        <v>19</v>
      </c>
      <c r="P3" s="13" t="s">
        <v>18</v>
      </c>
      <c r="Q3" s="13" t="s">
        <v>19</v>
      </c>
      <c r="R3" s="13" t="s">
        <v>18</v>
      </c>
      <c r="S3" s="13" t="s">
        <v>19</v>
      </c>
      <c r="T3" s="13" t="s">
        <v>18</v>
      </c>
      <c r="U3" s="13" t="s">
        <v>19</v>
      </c>
      <c r="V3" s="13" t="s">
        <v>18</v>
      </c>
      <c r="W3" s="13" t="s">
        <v>19</v>
      </c>
      <c r="X3" s="13" t="s">
        <v>18</v>
      </c>
      <c r="Y3" s="13" t="s">
        <v>19</v>
      </c>
      <c r="Z3" s="13" t="s">
        <v>18</v>
      </c>
      <c r="AA3" s="13" t="s">
        <v>19</v>
      </c>
      <c r="AB3" s="13" t="s">
        <v>18</v>
      </c>
      <c r="AC3" s="13" t="s">
        <v>19</v>
      </c>
      <c r="AD3" s="13" t="s">
        <v>18</v>
      </c>
      <c r="AE3" s="13" t="s">
        <v>19</v>
      </c>
      <c r="AF3" s="13" t="s">
        <v>18</v>
      </c>
      <c r="AG3" s="13" t="s">
        <v>19</v>
      </c>
      <c r="AH3" s="13" t="s">
        <v>18</v>
      </c>
      <c r="AI3" s="13" t="s">
        <v>19</v>
      </c>
      <c r="AJ3" s="13" t="s">
        <v>18</v>
      </c>
      <c r="AK3" s="13" t="s">
        <v>19</v>
      </c>
      <c r="AL3" s="13" t="s">
        <v>18</v>
      </c>
      <c r="AM3" s="13" t="s">
        <v>19</v>
      </c>
      <c r="AN3" s="13" t="s">
        <v>18</v>
      </c>
      <c r="AO3" s="13" t="s">
        <v>19</v>
      </c>
      <c r="AP3" s="13" t="s">
        <v>18</v>
      </c>
      <c r="AQ3" s="13" t="s">
        <v>19</v>
      </c>
      <c r="AR3" s="13" t="s">
        <v>18</v>
      </c>
      <c r="AS3" s="13" t="s">
        <v>19</v>
      </c>
      <c r="AT3" s="13" t="s">
        <v>18</v>
      </c>
      <c r="AU3" s="13" t="s">
        <v>19</v>
      </c>
      <c r="AV3" s="13" t="s">
        <v>18</v>
      </c>
      <c r="AW3" s="13" t="s">
        <v>19</v>
      </c>
      <c r="AX3" s="13" t="s">
        <v>18</v>
      </c>
      <c r="AY3" s="13" t="s">
        <v>19</v>
      </c>
    </row>
    <row r="4" spans="1:51" s="11" customFormat="1" ht="14.25" customHeight="1">
      <c r="A4" s="184"/>
      <c r="B4" s="184"/>
      <c r="C4" s="184"/>
      <c r="D4" s="184"/>
      <c r="E4" s="184"/>
      <c r="F4" s="184"/>
      <c r="G4" s="184"/>
      <c r="H4" s="184"/>
      <c r="I4" s="184"/>
      <c r="J4" s="14"/>
      <c r="K4" s="184"/>
      <c r="L4" s="203"/>
      <c r="M4" s="20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11" customFormat="1" ht="14.25" hidden="1" customHeight="1">
      <c r="A5" s="59">
        <v>1</v>
      </c>
      <c r="B5" s="118"/>
      <c r="C5" s="53" t="s">
        <v>217</v>
      </c>
      <c r="D5" s="53" t="s">
        <v>1059</v>
      </c>
      <c r="E5" s="53" t="s">
        <v>136</v>
      </c>
      <c r="F5" s="53" t="s">
        <v>234</v>
      </c>
      <c r="G5" s="53" t="s">
        <v>1107</v>
      </c>
      <c r="H5" s="166">
        <v>3</v>
      </c>
      <c r="I5" s="166" t="s">
        <v>1216</v>
      </c>
      <c r="J5" s="50">
        <v>30</v>
      </c>
      <c r="K5" s="84" t="s">
        <v>1859</v>
      </c>
      <c r="L5" s="84">
        <v>30</v>
      </c>
      <c r="M5" s="84"/>
      <c r="N5" s="14">
        <v>30</v>
      </c>
      <c r="O5" s="14"/>
      <c r="P5" s="14">
        <v>30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s="11" customFormat="1" ht="14.25" hidden="1" customHeight="1">
      <c r="A6" s="84">
        <v>2</v>
      </c>
      <c r="B6" s="118"/>
      <c r="C6" s="48" t="s">
        <v>217</v>
      </c>
      <c r="D6" s="48" t="s">
        <v>1060</v>
      </c>
      <c r="E6" s="48" t="s">
        <v>136</v>
      </c>
      <c r="F6" s="48" t="s">
        <v>234</v>
      </c>
      <c r="G6" s="48" t="s">
        <v>1107</v>
      </c>
      <c r="H6" s="50">
        <v>3</v>
      </c>
      <c r="I6" s="50" t="s">
        <v>1219</v>
      </c>
      <c r="J6" s="50">
        <v>33</v>
      </c>
      <c r="K6" s="84" t="s">
        <v>1957</v>
      </c>
      <c r="L6" s="84"/>
      <c r="M6" s="84">
        <v>33</v>
      </c>
      <c r="N6" s="14"/>
      <c r="O6" s="14">
        <v>33</v>
      </c>
      <c r="P6" s="14"/>
      <c r="Q6" s="14">
        <v>33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s="11" customFormat="1" ht="14.25" hidden="1" customHeight="1">
      <c r="A7" s="84">
        <v>3</v>
      </c>
      <c r="B7" s="55"/>
      <c r="C7" s="48" t="s">
        <v>106</v>
      </c>
      <c r="D7" s="146" t="s">
        <v>1064</v>
      </c>
      <c r="E7" s="146" t="s">
        <v>136</v>
      </c>
      <c r="F7" s="146" t="s">
        <v>137</v>
      </c>
      <c r="G7" s="146" t="s">
        <v>43</v>
      </c>
      <c r="H7" s="35">
        <v>1</v>
      </c>
      <c r="I7" s="35" t="s">
        <v>1310</v>
      </c>
      <c r="J7" s="35">
        <v>47</v>
      </c>
      <c r="K7" s="84" t="s">
        <v>1984</v>
      </c>
      <c r="L7" s="84"/>
      <c r="M7" s="84"/>
      <c r="N7" s="14">
        <v>47</v>
      </c>
      <c r="O7" s="14">
        <v>9.4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ht="14.25" hidden="1" customHeight="1">
      <c r="A8" s="84">
        <v>4</v>
      </c>
      <c r="B8" s="55"/>
      <c r="C8" s="48" t="s">
        <v>106</v>
      </c>
      <c r="D8" s="146" t="s">
        <v>1063</v>
      </c>
      <c r="E8" s="146" t="s">
        <v>136</v>
      </c>
      <c r="F8" s="146" t="s">
        <v>137</v>
      </c>
      <c r="G8" s="146" t="s">
        <v>43</v>
      </c>
      <c r="H8" s="35">
        <v>1</v>
      </c>
      <c r="I8" s="35" t="s">
        <v>1311</v>
      </c>
      <c r="J8" s="35">
        <v>51</v>
      </c>
      <c r="K8" s="14" t="s">
        <v>1926</v>
      </c>
      <c r="L8" s="14"/>
      <c r="M8" s="14"/>
      <c r="N8" s="14"/>
      <c r="O8" s="14"/>
      <c r="P8" s="14">
        <v>51</v>
      </c>
      <c r="Q8" s="14">
        <v>10.199999999999999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ht="14.25" hidden="1" customHeight="1">
      <c r="A9" s="84">
        <v>5</v>
      </c>
      <c r="B9" s="55"/>
      <c r="C9" s="48" t="s">
        <v>106</v>
      </c>
      <c r="D9" s="146" t="s">
        <v>1065</v>
      </c>
      <c r="E9" s="146" t="s">
        <v>136</v>
      </c>
      <c r="F9" s="146" t="s">
        <v>137</v>
      </c>
      <c r="G9" s="146" t="s">
        <v>43</v>
      </c>
      <c r="H9" s="35">
        <v>1</v>
      </c>
      <c r="I9" s="35" t="s">
        <v>1312</v>
      </c>
      <c r="J9" s="35">
        <v>51</v>
      </c>
      <c r="K9" s="84" t="s">
        <v>1955</v>
      </c>
      <c r="L9" s="14"/>
      <c r="M9" s="14"/>
      <c r="N9" s="14"/>
      <c r="O9" s="14"/>
      <c r="P9" s="14"/>
      <c r="Q9" s="14"/>
      <c r="R9" s="14">
        <v>51</v>
      </c>
      <c r="S9" s="14">
        <v>10.199999999999999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4.25" hidden="1" customHeight="1">
      <c r="A10" s="84">
        <v>6</v>
      </c>
      <c r="B10" s="55"/>
      <c r="C10" s="48" t="s">
        <v>217</v>
      </c>
      <c r="D10" s="48" t="s">
        <v>1021</v>
      </c>
      <c r="E10" s="48" t="s">
        <v>136</v>
      </c>
      <c r="F10" s="48" t="s">
        <v>234</v>
      </c>
      <c r="G10" s="48" t="s">
        <v>1107</v>
      </c>
      <c r="H10" s="50">
        <v>3</v>
      </c>
      <c r="I10" s="50" t="s">
        <v>1218</v>
      </c>
      <c r="J10" s="50">
        <v>33</v>
      </c>
      <c r="K10" s="84" t="s">
        <v>1942</v>
      </c>
      <c r="L10" s="14"/>
      <c r="M10" s="14"/>
      <c r="N10" s="14"/>
      <c r="O10" s="14"/>
      <c r="P10" s="14"/>
      <c r="Q10" s="14"/>
      <c r="R10" s="14"/>
      <c r="S10" s="14"/>
      <c r="T10" s="14">
        <v>33</v>
      </c>
      <c r="U10" s="14"/>
      <c r="V10" s="14">
        <v>33</v>
      </c>
      <c r="W10" s="14"/>
      <c r="X10" s="14">
        <v>33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4.25" hidden="1" customHeight="1">
      <c r="A11" s="84">
        <v>7</v>
      </c>
      <c r="B11" s="55"/>
      <c r="C11" s="48" t="s">
        <v>106</v>
      </c>
      <c r="D11" s="146" t="s">
        <v>1258</v>
      </c>
      <c r="E11" s="146" t="s">
        <v>136</v>
      </c>
      <c r="F11" s="146" t="s">
        <v>137</v>
      </c>
      <c r="G11" s="146" t="s">
        <v>43</v>
      </c>
      <c r="H11" s="35">
        <v>1</v>
      </c>
      <c r="I11" s="35" t="s">
        <v>1313</v>
      </c>
      <c r="J11" s="35">
        <v>50</v>
      </c>
      <c r="K11" s="14" t="s">
        <v>1942</v>
      </c>
      <c r="L11" s="14"/>
      <c r="M11" s="14"/>
      <c r="N11" s="14"/>
      <c r="O11" s="14"/>
      <c r="P11" s="14"/>
      <c r="Q11" s="14"/>
      <c r="R11" s="14"/>
      <c r="S11" s="14"/>
      <c r="T11" s="14">
        <v>50</v>
      </c>
      <c r="U11" s="14">
        <v>10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</row>
    <row r="12" spans="1:51" ht="14.25" hidden="1" customHeight="1">
      <c r="A12" s="84">
        <v>8</v>
      </c>
      <c r="B12" s="19"/>
      <c r="C12" s="48" t="s">
        <v>514</v>
      </c>
      <c r="D12" s="48" t="s">
        <v>563</v>
      </c>
      <c r="E12" s="48" t="s">
        <v>136</v>
      </c>
      <c r="F12" s="48" t="s">
        <v>230</v>
      </c>
      <c r="G12" s="48" t="s">
        <v>77</v>
      </c>
      <c r="H12" s="50">
        <v>2</v>
      </c>
      <c r="I12" s="50" t="s">
        <v>749</v>
      </c>
      <c r="J12" s="50">
        <v>44</v>
      </c>
      <c r="K12" s="14" t="s">
        <v>1878</v>
      </c>
      <c r="L12" s="84"/>
      <c r="M12" s="84"/>
      <c r="N12" s="14"/>
      <c r="O12" s="14"/>
      <c r="P12" s="14"/>
      <c r="Q12" s="14"/>
      <c r="R12" s="14"/>
      <c r="S12" s="14"/>
      <c r="T12" s="14"/>
      <c r="U12" s="14"/>
      <c r="V12" s="14">
        <v>44</v>
      </c>
      <c r="W12" s="14"/>
      <c r="X12" s="14">
        <v>44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4.25" hidden="1" customHeight="1">
      <c r="A13" s="84">
        <v>9</v>
      </c>
      <c r="B13" s="55"/>
      <c r="C13" s="48" t="s">
        <v>217</v>
      </c>
      <c r="D13" s="48" t="s">
        <v>207</v>
      </c>
      <c r="E13" s="48" t="s">
        <v>136</v>
      </c>
      <c r="F13" s="48" t="s">
        <v>137</v>
      </c>
      <c r="G13" s="48" t="s">
        <v>1125</v>
      </c>
      <c r="H13" s="50">
        <v>2</v>
      </c>
      <c r="I13" s="50" t="s">
        <v>1235</v>
      </c>
      <c r="J13" s="50">
        <v>35</v>
      </c>
      <c r="K13" s="84" t="s">
        <v>1960</v>
      </c>
      <c r="L13" s="84"/>
      <c r="M13" s="84"/>
      <c r="N13" s="14"/>
      <c r="O13" s="14"/>
      <c r="P13" s="14"/>
      <c r="Q13" s="14"/>
      <c r="R13" s="14"/>
      <c r="S13" s="14"/>
      <c r="T13" s="14"/>
      <c r="U13" s="14"/>
      <c r="V13" s="14">
        <v>35</v>
      </c>
      <c r="W13" s="14"/>
      <c r="X13" s="14">
        <v>35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4.25" hidden="1" customHeight="1">
      <c r="A14" s="84">
        <v>10</v>
      </c>
      <c r="B14" s="55"/>
      <c r="C14" s="48" t="s">
        <v>217</v>
      </c>
      <c r="D14" s="48" t="s">
        <v>207</v>
      </c>
      <c r="E14" s="48" t="s">
        <v>136</v>
      </c>
      <c r="F14" s="48" t="s">
        <v>140</v>
      </c>
      <c r="G14" s="48" t="s">
        <v>1125</v>
      </c>
      <c r="H14" s="50">
        <v>2</v>
      </c>
      <c r="I14" s="50" t="s">
        <v>1235</v>
      </c>
      <c r="J14" s="50">
        <v>35</v>
      </c>
      <c r="K14" s="84" t="s">
        <v>1960</v>
      </c>
      <c r="L14" s="84"/>
      <c r="M14" s="84"/>
      <c r="N14" s="14"/>
      <c r="O14" s="14"/>
      <c r="P14" s="14"/>
      <c r="Q14" s="14"/>
      <c r="R14" s="14"/>
      <c r="S14" s="14"/>
      <c r="T14" s="14"/>
      <c r="U14" s="14"/>
      <c r="V14" s="14">
        <v>35</v>
      </c>
      <c r="W14" s="14"/>
      <c r="X14" s="14">
        <v>35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</row>
    <row r="15" spans="1:51" ht="14.25" hidden="1" customHeight="1">
      <c r="A15" s="84">
        <v>11</v>
      </c>
      <c r="B15" s="55"/>
      <c r="C15" s="48" t="s">
        <v>217</v>
      </c>
      <c r="D15" s="48" t="s">
        <v>207</v>
      </c>
      <c r="E15" s="48" t="s">
        <v>136</v>
      </c>
      <c r="F15" s="48" t="s">
        <v>1126</v>
      </c>
      <c r="G15" s="48" t="s">
        <v>1125</v>
      </c>
      <c r="H15" s="50">
        <v>2</v>
      </c>
      <c r="I15" s="50" t="s">
        <v>1235</v>
      </c>
      <c r="J15" s="50">
        <v>35</v>
      </c>
      <c r="K15" s="84" t="s">
        <v>1960</v>
      </c>
      <c r="L15" s="84"/>
      <c r="M15" s="84"/>
      <c r="N15" s="14"/>
      <c r="O15" s="14"/>
      <c r="P15" s="14"/>
      <c r="Q15" s="14"/>
      <c r="R15" s="14"/>
      <c r="S15" s="14"/>
      <c r="T15" s="14"/>
      <c r="U15" s="14"/>
      <c r="V15" s="14">
        <v>35</v>
      </c>
      <c r="W15" s="14"/>
      <c r="X15" s="14">
        <v>35</v>
      </c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4.25" hidden="1" customHeight="1">
      <c r="A16" s="84">
        <v>12</v>
      </c>
      <c r="B16" s="55"/>
      <c r="C16" s="48" t="s">
        <v>217</v>
      </c>
      <c r="D16" s="48" t="s">
        <v>207</v>
      </c>
      <c r="E16" s="48" t="s">
        <v>136</v>
      </c>
      <c r="F16" s="48" t="s">
        <v>139</v>
      </c>
      <c r="G16" s="48" t="s">
        <v>1125</v>
      </c>
      <c r="H16" s="50">
        <v>2</v>
      </c>
      <c r="I16" s="50" t="s">
        <v>1235</v>
      </c>
      <c r="J16" s="50">
        <v>35</v>
      </c>
      <c r="K16" s="84" t="s">
        <v>1960</v>
      </c>
      <c r="L16" s="84"/>
      <c r="M16" s="84"/>
      <c r="N16" s="14"/>
      <c r="O16" s="14"/>
      <c r="P16" s="14"/>
      <c r="Q16" s="14"/>
      <c r="R16" s="14"/>
      <c r="S16" s="14"/>
      <c r="T16" s="14"/>
      <c r="U16" s="14"/>
      <c r="V16" s="14">
        <v>35</v>
      </c>
      <c r="W16" s="14"/>
      <c r="X16" s="14">
        <v>35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4.25" hidden="1" customHeight="1">
      <c r="A17" s="84">
        <v>13</v>
      </c>
      <c r="B17" s="55"/>
      <c r="C17" s="48" t="s">
        <v>106</v>
      </c>
      <c r="D17" s="146" t="s">
        <v>1259</v>
      </c>
      <c r="E17" s="146" t="s">
        <v>136</v>
      </c>
      <c r="F17" s="146" t="s">
        <v>137</v>
      </c>
      <c r="G17" s="146" t="s">
        <v>43</v>
      </c>
      <c r="H17" s="35">
        <v>1</v>
      </c>
      <c r="I17" s="35" t="s">
        <v>1314</v>
      </c>
      <c r="J17" s="35">
        <v>50</v>
      </c>
      <c r="K17" s="84" t="s">
        <v>1960</v>
      </c>
      <c r="L17" s="84"/>
      <c r="M17" s="84"/>
      <c r="N17" s="14"/>
      <c r="O17" s="14"/>
      <c r="P17" s="14"/>
      <c r="Q17" s="14"/>
      <c r="R17" s="14"/>
      <c r="S17" s="14"/>
      <c r="T17" s="14"/>
      <c r="U17" s="14"/>
      <c r="V17" s="14">
        <v>50</v>
      </c>
      <c r="W17" s="14">
        <v>10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1:51" ht="14.25" hidden="1" customHeight="1">
      <c r="A18" s="84">
        <v>14</v>
      </c>
      <c r="B18" s="19"/>
      <c r="C18" s="48" t="s">
        <v>514</v>
      </c>
      <c r="D18" s="48" t="s">
        <v>564</v>
      </c>
      <c r="E18" s="48" t="s">
        <v>136</v>
      </c>
      <c r="F18" s="48" t="s">
        <v>230</v>
      </c>
      <c r="G18" s="48" t="s">
        <v>77</v>
      </c>
      <c r="H18" s="50">
        <v>2</v>
      </c>
      <c r="I18" s="50" t="s">
        <v>750</v>
      </c>
      <c r="J18" s="50">
        <v>45</v>
      </c>
      <c r="K18" s="84" t="s">
        <v>1897</v>
      </c>
      <c r="L18" s="84"/>
      <c r="M18" s="84"/>
      <c r="N18" s="14"/>
      <c r="O18" s="14"/>
      <c r="P18" s="14"/>
      <c r="Q18" s="14"/>
      <c r="R18" s="14"/>
      <c r="S18" s="14"/>
      <c r="T18" s="14"/>
      <c r="U18" s="14"/>
      <c r="V18" s="14"/>
      <c r="W18" s="14">
        <v>45</v>
      </c>
      <c r="X18" s="14"/>
      <c r="Y18" s="14">
        <v>45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4.25" hidden="1" customHeight="1">
      <c r="A19" s="84">
        <v>15</v>
      </c>
      <c r="B19" s="55"/>
      <c r="C19" s="48" t="s">
        <v>106</v>
      </c>
      <c r="D19" s="146" t="s">
        <v>1260</v>
      </c>
      <c r="E19" s="146" t="s">
        <v>136</v>
      </c>
      <c r="F19" s="146" t="s">
        <v>137</v>
      </c>
      <c r="G19" s="146" t="s">
        <v>43</v>
      </c>
      <c r="H19" s="35">
        <v>1</v>
      </c>
      <c r="I19" s="35" t="s">
        <v>1315</v>
      </c>
      <c r="J19" s="35">
        <v>51</v>
      </c>
      <c r="K19" s="84" t="s">
        <v>1972</v>
      </c>
      <c r="L19" s="84"/>
      <c r="M19" s="8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>
        <v>51</v>
      </c>
      <c r="Y19" s="14">
        <v>10.199999999999999</v>
      </c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4.25" hidden="1" customHeight="1">
      <c r="A20" s="84">
        <v>16</v>
      </c>
      <c r="B20" s="55"/>
      <c r="C20" s="48" t="s">
        <v>106</v>
      </c>
      <c r="D20" s="146" t="s">
        <v>1261</v>
      </c>
      <c r="E20" s="146" t="s">
        <v>136</v>
      </c>
      <c r="F20" s="146" t="s">
        <v>137</v>
      </c>
      <c r="G20" s="146" t="s">
        <v>43</v>
      </c>
      <c r="H20" s="35">
        <v>1</v>
      </c>
      <c r="I20" s="35" t="s">
        <v>1316</v>
      </c>
      <c r="J20" s="35">
        <v>44</v>
      </c>
      <c r="K20" s="84" t="s">
        <v>1943</v>
      </c>
      <c r="L20" s="84"/>
      <c r="M20" s="8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>
        <v>26.4</v>
      </c>
      <c r="AA20" s="14">
        <v>26.4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1:51" ht="14.25" hidden="1" customHeight="1">
      <c r="A21" s="84">
        <v>17</v>
      </c>
      <c r="B21" s="55"/>
      <c r="C21" s="48" t="s">
        <v>217</v>
      </c>
      <c r="D21" s="48" t="s">
        <v>1053</v>
      </c>
      <c r="E21" s="48" t="s">
        <v>136</v>
      </c>
      <c r="F21" s="48" t="s">
        <v>234</v>
      </c>
      <c r="G21" s="48" t="s">
        <v>1107</v>
      </c>
      <c r="H21" s="50">
        <v>3</v>
      </c>
      <c r="I21" s="50" t="s">
        <v>1214</v>
      </c>
      <c r="J21" s="50">
        <v>44</v>
      </c>
      <c r="K21" s="84" t="s">
        <v>1954</v>
      </c>
      <c r="L21" s="84"/>
      <c r="M21" s="8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>
        <v>44</v>
      </c>
      <c r="AC21" s="14"/>
      <c r="AD21" s="14">
        <v>44</v>
      </c>
      <c r="AE21" s="14"/>
      <c r="AF21" s="14">
        <v>44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4.25" hidden="1" customHeight="1">
      <c r="A22" s="84">
        <v>18</v>
      </c>
      <c r="B22" s="55"/>
      <c r="C22" s="48" t="s">
        <v>106</v>
      </c>
      <c r="D22" s="146" t="s">
        <v>1262</v>
      </c>
      <c r="E22" s="146" t="s">
        <v>136</v>
      </c>
      <c r="F22" s="146" t="s">
        <v>137</v>
      </c>
      <c r="G22" s="146" t="s">
        <v>43</v>
      </c>
      <c r="H22" s="35">
        <v>1</v>
      </c>
      <c r="I22" s="35" t="s">
        <v>1317</v>
      </c>
      <c r="J22" s="35">
        <v>51</v>
      </c>
      <c r="K22" s="84" t="s">
        <v>1954</v>
      </c>
      <c r="L22" s="84"/>
      <c r="M22" s="8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>
        <v>51</v>
      </c>
      <c r="AC22" s="14">
        <v>10.199999999999999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4.25" hidden="1" customHeight="1">
      <c r="A23" s="84">
        <v>19</v>
      </c>
      <c r="B23" s="55"/>
      <c r="C23" s="48" t="s">
        <v>106</v>
      </c>
      <c r="D23" s="146" t="s">
        <v>1270</v>
      </c>
      <c r="E23" s="146" t="s">
        <v>136</v>
      </c>
      <c r="F23" s="146" t="s">
        <v>137</v>
      </c>
      <c r="G23" s="146" t="s">
        <v>138</v>
      </c>
      <c r="H23" s="35">
        <v>1</v>
      </c>
      <c r="I23" s="35" t="s">
        <v>1317</v>
      </c>
      <c r="J23" s="35">
        <v>44</v>
      </c>
      <c r="K23" s="84" t="s">
        <v>1954</v>
      </c>
      <c r="L23" s="84"/>
      <c r="M23" s="8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>
        <v>44</v>
      </c>
      <c r="AC23" s="14">
        <v>8.8000000000000007</v>
      </c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1:51" ht="14.25" hidden="1" customHeight="1">
      <c r="A24" s="84">
        <v>20</v>
      </c>
      <c r="B24" s="55"/>
      <c r="C24" s="48" t="s">
        <v>217</v>
      </c>
      <c r="D24" s="48" t="s">
        <v>1054</v>
      </c>
      <c r="E24" s="48" t="s">
        <v>136</v>
      </c>
      <c r="F24" s="48" t="s">
        <v>234</v>
      </c>
      <c r="G24" s="48" t="s">
        <v>1107</v>
      </c>
      <c r="H24" s="50">
        <v>3</v>
      </c>
      <c r="I24" s="50" t="s">
        <v>1217</v>
      </c>
      <c r="J24" s="50">
        <v>34</v>
      </c>
      <c r="K24" s="84" t="s">
        <v>1937</v>
      </c>
      <c r="L24" s="84"/>
      <c r="M24" s="8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>
        <v>34</v>
      </c>
      <c r="AD24" s="14"/>
      <c r="AE24" s="14">
        <v>34</v>
      </c>
      <c r="AF24" s="14"/>
      <c r="AG24" s="14">
        <v>34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4.25" hidden="1" customHeight="1">
      <c r="A25" s="84">
        <v>21</v>
      </c>
      <c r="B25" s="55"/>
      <c r="C25" s="48" t="s">
        <v>106</v>
      </c>
      <c r="D25" s="146" t="s">
        <v>1269</v>
      </c>
      <c r="E25" s="146" t="s">
        <v>136</v>
      </c>
      <c r="F25" s="146" t="s">
        <v>137</v>
      </c>
      <c r="G25" s="146" t="s">
        <v>138</v>
      </c>
      <c r="H25" s="35">
        <v>3</v>
      </c>
      <c r="I25" s="35" t="s">
        <v>1324</v>
      </c>
      <c r="J25" s="35">
        <v>50</v>
      </c>
      <c r="K25" s="84" t="s">
        <v>1965</v>
      </c>
      <c r="L25" s="84"/>
      <c r="M25" s="8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>
        <v>50</v>
      </c>
      <c r="AE25" s="14">
        <v>10</v>
      </c>
      <c r="AF25" s="14">
        <v>50</v>
      </c>
      <c r="AG25" s="14">
        <v>10</v>
      </c>
      <c r="AH25" s="14"/>
      <c r="AI25" s="14"/>
      <c r="AJ25" s="14">
        <v>50</v>
      </c>
      <c r="AK25" s="14">
        <v>10</v>
      </c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14.25" hidden="1" customHeight="1">
      <c r="A26" s="84">
        <v>22</v>
      </c>
      <c r="B26" s="19"/>
      <c r="C26" s="48" t="s">
        <v>514</v>
      </c>
      <c r="D26" s="48" t="s">
        <v>561</v>
      </c>
      <c r="E26" s="48" t="s">
        <v>136</v>
      </c>
      <c r="F26" s="48" t="s">
        <v>230</v>
      </c>
      <c r="G26" s="48" t="s">
        <v>77</v>
      </c>
      <c r="H26" s="50">
        <v>1</v>
      </c>
      <c r="I26" s="50" t="s">
        <v>747</v>
      </c>
      <c r="J26" s="50">
        <v>42</v>
      </c>
      <c r="K26" s="84" t="s">
        <v>1879</v>
      </c>
      <c r="L26" s="84"/>
      <c r="M26" s="8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>
        <v>42</v>
      </c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51" ht="14.25" hidden="1" customHeight="1">
      <c r="A27" s="84">
        <v>23</v>
      </c>
      <c r="B27" s="55"/>
      <c r="C27" s="48" t="s">
        <v>106</v>
      </c>
      <c r="D27" s="146" t="s">
        <v>1264</v>
      </c>
      <c r="E27" s="146" t="s">
        <v>136</v>
      </c>
      <c r="F27" s="146" t="s">
        <v>137</v>
      </c>
      <c r="G27" s="146" t="s">
        <v>43</v>
      </c>
      <c r="H27" s="35">
        <v>1</v>
      </c>
      <c r="I27" s="35" t="s">
        <v>1319</v>
      </c>
      <c r="J27" s="35">
        <v>46</v>
      </c>
      <c r="K27" s="84" t="s">
        <v>1962</v>
      </c>
      <c r="L27" s="84"/>
      <c r="M27" s="8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>
        <v>46</v>
      </c>
      <c r="AG27" s="14">
        <v>9.1999999999999993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 ht="14.25" hidden="1" customHeight="1">
      <c r="A28" s="84">
        <v>24</v>
      </c>
      <c r="B28" s="19"/>
      <c r="C28" s="48" t="s">
        <v>514</v>
      </c>
      <c r="D28" s="48" t="s">
        <v>562</v>
      </c>
      <c r="E28" s="48" t="s">
        <v>136</v>
      </c>
      <c r="F28" s="48" t="s">
        <v>230</v>
      </c>
      <c r="G28" s="48" t="s">
        <v>77</v>
      </c>
      <c r="H28" s="50">
        <v>1</v>
      </c>
      <c r="I28" s="50" t="s">
        <v>748</v>
      </c>
      <c r="J28" s="50">
        <v>37</v>
      </c>
      <c r="K28" s="84" t="s">
        <v>1885</v>
      </c>
      <c r="L28" s="84"/>
      <c r="M28" s="8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>
        <v>37</v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14.25" hidden="1" customHeight="1">
      <c r="A29" s="84">
        <v>25</v>
      </c>
      <c r="B29" s="55"/>
      <c r="C29" s="48" t="s">
        <v>106</v>
      </c>
      <c r="D29" s="146" t="s">
        <v>1263</v>
      </c>
      <c r="E29" s="146" t="s">
        <v>136</v>
      </c>
      <c r="F29" s="146" t="s">
        <v>137</v>
      </c>
      <c r="G29" s="146" t="s">
        <v>43</v>
      </c>
      <c r="H29" s="35">
        <v>1</v>
      </c>
      <c r="I29" s="35" t="s">
        <v>1318</v>
      </c>
      <c r="J29" s="35">
        <v>50</v>
      </c>
      <c r="K29" s="84" t="s">
        <v>1946</v>
      </c>
      <c r="L29" s="84"/>
      <c r="M29" s="8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>
        <v>50</v>
      </c>
      <c r="AK29" s="14">
        <v>10</v>
      </c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1" ht="14.25" hidden="1" customHeight="1">
      <c r="A30" s="84">
        <v>26</v>
      </c>
      <c r="B30" s="55"/>
      <c r="C30" s="48" t="s">
        <v>217</v>
      </c>
      <c r="D30" s="48" t="s">
        <v>1055</v>
      </c>
      <c r="E30" s="48" t="s">
        <v>136</v>
      </c>
      <c r="F30" s="48" t="s">
        <v>234</v>
      </c>
      <c r="G30" s="48" t="s">
        <v>1107</v>
      </c>
      <c r="H30" s="50">
        <v>3</v>
      </c>
      <c r="I30" s="50" t="s">
        <v>1215</v>
      </c>
      <c r="J30" s="50">
        <v>45</v>
      </c>
      <c r="K30" s="84" t="s">
        <v>1969</v>
      </c>
      <c r="L30" s="84"/>
      <c r="M30" s="8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>
        <v>45</v>
      </c>
      <c r="AM30" s="14"/>
      <c r="AN30" s="14">
        <v>45</v>
      </c>
      <c r="AO30" s="14"/>
      <c r="AP30" s="14">
        <v>45</v>
      </c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1" ht="14.25" hidden="1" customHeight="1">
      <c r="A31" s="84">
        <v>27</v>
      </c>
      <c r="B31" s="55"/>
      <c r="C31" s="48" t="s">
        <v>106</v>
      </c>
      <c r="D31" s="146" t="s">
        <v>1265</v>
      </c>
      <c r="E31" s="146" t="s">
        <v>136</v>
      </c>
      <c r="F31" s="146" t="s">
        <v>137</v>
      </c>
      <c r="G31" s="146" t="s">
        <v>43</v>
      </c>
      <c r="H31" s="35">
        <v>1</v>
      </c>
      <c r="I31" s="35" t="s">
        <v>1320</v>
      </c>
      <c r="J31" s="35">
        <v>43</v>
      </c>
      <c r="K31" s="84" t="s">
        <v>1969</v>
      </c>
      <c r="L31" s="84"/>
      <c r="M31" s="8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>
        <v>43</v>
      </c>
      <c r="AM31" s="14">
        <v>8.6</v>
      </c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1" ht="14.25" hidden="1" customHeight="1">
      <c r="A32" s="84">
        <v>28</v>
      </c>
      <c r="B32" s="55"/>
      <c r="C32" s="48" t="s">
        <v>217</v>
      </c>
      <c r="D32" s="48" t="s">
        <v>1056</v>
      </c>
      <c r="E32" s="48" t="s">
        <v>136</v>
      </c>
      <c r="F32" s="48" t="s">
        <v>234</v>
      </c>
      <c r="G32" s="48" t="s">
        <v>1107</v>
      </c>
      <c r="H32" s="50">
        <v>3</v>
      </c>
      <c r="I32" s="50" t="s">
        <v>1213</v>
      </c>
      <c r="J32" s="50">
        <v>45</v>
      </c>
      <c r="K32" s="84" t="s">
        <v>1967</v>
      </c>
      <c r="L32" s="84"/>
      <c r="M32" s="8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>
        <v>45</v>
      </c>
      <c r="AN32" s="14"/>
      <c r="AO32" s="14">
        <v>45</v>
      </c>
      <c r="AP32" s="14"/>
      <c r="AQ32" s="14">
        <v>45</v>
      </c>
      <c r="AR32" s="14"/>
      <c r="AS32" s="14"/>
      <c r="AT32" s="14"/>
      <c r="AU32" s="14"/>
      <c r="AV32" s="14"/>
      <c r="AW32" s="14"/>
      <c r="AX32" s="14"/>
      <c r="AY32" s="14"/>
    </row>
    <row r="33" spans="1:51" ht="14.25" hidden="1" customHeight="1">
      <c r="A33" s="84">
        <v>29</v>
      </c>
      <c r="B33" s="55"/>
      <c r="C33" s="48" t="s">
        <v>106</v>
      </c>
      <c r="D33" s="146" t="s">
        <v>1266</v>
      </c>
      <c r="E33" s="146" t="s">
        <v>136</v>
      </c>
      <c r="F33" s="146" t="s">
        <v>137</v>
      </c>
      <c r="G33" s="146" t="s">
        <v>43</v>
      </c>
      <c r="H33" s="35">
        <v>1</v>
      </c>
      <c r="I33" s="35" t="s">
        <v>1321</v>
      </c>
      <c r="J33" s="35">
        <v>45</v>
      </c>
      <c r="K33" s="84" t="s">
        <v>1948</v>
      </c>
      <c r="L33" s="8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>
        <v>45</v>
      </c>
      <c r="AO33" s="14">
        <v>9</v>
      </c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1:51" ht="14.25" hidden="1" customHeight="1">
      <c r="A34" s="84">
        <v>30</v>
      </c>
      <c r="B34" s="55"/>
      <c r="C34" s="48" t="s">
        <v>106</v>
      </c>
      <c r="D34" s="146" t="s">
        <v>1267</v>
      </c>
      <c r="E34" s="146" t="s">
        <v>136</v>
      </c>
      <c r="F34" s="146" t="s">
        <v>137</v>
      </c>
      <c r="G34" s="146" t="s">
        <v>43</v>
      </c>
      <c r="H34" s="35">
        <v>1</v>
      </c>
      <c r="I34" s="35" t="s">
        <v>1322</v>
      </c>
      <c r="J34" s="35">
        <v>49</v>
      </c>
      <c r="K34" s="84" t="s">
        <v>1949</v>
      </c>
      <c r="L34" s="84"/>
      <c r="M34" s="8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>
        <v>49</v>
      </c>
      <c r="AQ34" s="14">
        <v>9.8000000000000007</v>
      </c>
      <c r="AR34" s="14"/>
      <c r="AS34" s="14"/>
      <c r="AT34" s="14"/>
      <c r="AU34" s="14"/>
      <c r="AV34" s="14"/>
      <c r="AW34" s="14"/>
      <c r="AX34" s="14"/>
      <c r="AY34" s="14"/>
    </row>
    <row r="35" spans="1:51" ht="14.25" hidden="1" customHeight="1">
      <c r="A35" s="84">
        <v>31</v>
      </c>
      <c r="B35" s="55"/>
      <c r="C35" s="48" t="s">
        <v>106</v>
      </c>
      <c r="D35" s="146" t="s">
        <v>1268</v>
      </c>
      <c r="E35" s="146" t="s">
        <v>136</v>
      </c>
      <c r="F35" s="146" t="s">
        <v>137</v>
      </c>
      <c r="G35" s="146" t="s">
        <v>43</v>
      </c>
      <c r="H35" s="35">
        <v>1</v>
      </c>
      <c r="I35" s="35" t="s">
        <v>1323</v>
      </c>
      <c r="J35" s="35">
        <v>46</v>
      </c>
      <c r="K35" s="14" t="s">
        <v>1950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>
        <v>46</v>
      </c>
      <c r="AS35" s="14">
        <v>9.1999999999999993</v>
      </c>
      <c r="AT35" s="14"/>
      <c r="AU35" s="14"/>
      <c r="AV35" s="14"/>
      <c r="AW35" s="14"/>
      <c r="AX35" s="14"/>
      <c r="AY35" s="14"/>
    </row>
    <row r="36" spans="1:51" ht="14.25" hidden="1" customHeight="1">
      <c r="A36" s="84">
        <v>32</v>
      </c>
      <c r="B36" s="19"/>
      <c r="C36" s="48" t="s">
        <v>514</v>
      </c>
      <c r="D36" s="48" t="s">
        <v>534</v>
      </c>
      <c r="E36" s="48" t="s">
        <v>44</v>
      </c>
      <c r="F36" s="48" t="s">
        <v>71</v>
      </c>
      <c r="G36" s="48" t="s">
        <v>608</v>
      </c>
      <c r="H36" s="50">
        <v>2</v>
      </c>
      <c r="I36" s="50" t="s">
        <v>683</v>
      </c>
      <c r="J36" s="167">
        <v>50</v>
      </c>
      <c r="K36" s="14" t="s">
        <v>1859</v>
      </c>
      <c r="L36" s="14">
        <v>50</v>
      </c>
      <c r="M36" s="14"/>
      <c r="N36" s="14">
        <v>50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ht="14.25" hidden="1" customHeight="1">
      <c r="A37" s="84">
        <v>33</v>
      </c>
      <c r="B37" s="19"/>
      <c r="C37" s="48" t="s">
        <v>514</v>
      </c>
      <c r="D37" s="48" t="s">
        <v>536</v>
      </c>
      <c r="E37" s="48" t="s">
        <v>44</v>
      </c>
      <c r="F37" s="48" t="s">
        <v>72</v>
      </c>
      <c r="G37" s="48" t="s">
        <v>608</v>
      </c>
      <c r="H37" s="50">
        <v>2</v>
      </c>
      <c r="I37" s="50" t="s">
        <v>683</v>
      </c>
      <c r="J37" s="50">
        <v>40</v>
      </c>
      <c r="K37" s="14" t="s">
        <v>1876</v>
      </c>
      <c r="L37" s="14">
        <v>40</v>
      </c>
      <c r="M37" s="14"/>
      <c r="N37" s="14">
        <v>40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1:51" ht="14.25" hidden="1" customHeight="1">
      <c r="A38" s="84">
        <v>34</v>
      </c>
      <c r="B38" s="19"/>
      <c r="C38" s="48" t="s">
        <v>514</v>
      </c>
      <c r="D38" s="48" t="s">
        <v>532</v>
      </c>
      <c r="E38" s="48" t="s">
        <v>44</v>
      </c>
      <c r="F38" s="48" t="s">
        <v>71</v>
      </c>
      <c r="G38" s="48" t="s">
        <v>608</v>
      </c>
      <c r="H38" s="50">
        <v>2</v>
      </c>
      <c r="I38" s="50" t="s">
        <v>684</v>
      </c>
      <c r="J38" s="50">
        <v>43</v>
      </c>
      <c r="K38" s="14" t="s">
        <v>1877</v>
      </c>
      <c r="L38" s="14"/>
      <c r="M38" s="14">
        <v>43</v>
      </c>
      <c r="N38" s="14"/>
      <c r="O38" s="14">
        <v>43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</row>
    <row r="39" spans="1:51" ht="14.25" hidden="1" customHeight="1">
      <c r="A39" s="84">
        <v>35</v>
      </c>
      <c r="B39" s="19"/>
      <c r="C39" s="48" t="s">
        <v>514</v>
      </c>
      <c r="D39" s="48" t="s">
        <v>537</v>
      </c>
      <c r="E39" s="48" t="s">
        <v>44</v>
      </c>
      <c r="F39" s="48" t="s">
        <v>72</v>
      </c>
      <c r="G39" s="48" t="s">
        <v>608</v>
      </c>
      <c r="H39" s="50">
        <v>2</v>
      </c>
      <c r="I39" s="50" t="s">
        <v>684</v>
      </c>
      <c r="J39" s="50">
        <v>39</v>
      </c>
      <c r="K39" s="14" t="s">
        <v>1860</v>
      </c>
      <c r="L39" s="14"/>
      <c r="M39" s="14">
        <v>39</v>
      </c>
      <c r="N39" s="14"/>
      <c r="O39" s="14">
        <v>39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1:51" ht="14.25" hidden="1" customHeight="1">
      <c r="A40" s="84">
        <v>36</v>
      </c>
      <c r="B40" s="55"/>
      <c r="C40" s="48" t="s">
        <v>217</v>
      </c>
      <c r="D40" s="48" t="s">
        <v>1053</v>
      </c>
      <c r="E40" s="48" t="s">
        <v>44</v>
      </c>
      <c r="F40" s="48" t="s">
        <v>1022</v>
      </c>
      <c r="G40" s="48" t="s">
        <v>1023</v>
      </c>
      <c r="H40" s="50">
        <v>1</v>
      </c>
      <c r="I40" s="50" t="s">
        <v>1195</v>
      </c>
      <c r="J40" s="50">
        <v>44</v>
      </c>
      <c r="K40" s="14" t="s">
        <v>1926</v>
      </c>
      <c r="L40" s="14"/>
      <c r="M40" s="14"/>
      <c r="N40" s="14"/>
      <c r="O40" s="14"/>
      <c r="P40" s="14">
        <v>44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</row>
    <row r="41" spans="1:51" ht="14.25" hidden="1" customHeight="1">
      <c r="A41" s="84">
        <v>37</v>
      </c>
      <c r="B41" s="55"/>
      <c r="C41" s="48" t="s">
        <v>217</v>
      </c>
      <c r="D41" s="48" t="s">
        <v>1054</v>
      </c>
      <c r="E41" s="48" t="s">
        <v>44</v>
      </c>
      <c r="F41" s="48" t="s">
        <v>1022</v>
      </c>
      <c r="G41" s="48" t="s">
        <v>1023</v>
      </c>
      <c r="H41" s="50">
        <v>1</v>
      </c>
      <c r="I41" s="50" t="s">
        <v>1196</v>
      </c>
      <c r="J41" s="50">
        <v>34</v>
      </c>
      <c r="K41" s="14" t="s">
        <v>1927</v>
      </c>
      <c r="L41" s="14"/>
      <c r="M41" s="14"/>
      <c r="N41" s="14"/>
      <c r="O41" s="14"/>
      <c r="P41" s="14"/>
      <c r="Q41" s="14">
        <v>34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51" ht="14.25" hidden="1" customHeight="1">
      <c r="A42" s="84">
        <v>38</v>
      </c>
      <c r="B42" s="55"/>
      <c r="C42" s="48" t="s">
        <v>217</v>
      </c>
      <c r="D42" s="48" t="s">
        <v>206</v>
      </c>
      <c r="E42" s="48" t="s">
        <v>44</v>
      </c>
      <c r="F42" s="48" t="s">
        <v>72</v>
      </c>
      <c r="G42" s="48" t="s">
        <v>1116</v>
      </c>
      <c r="H42" s="50">
        <v>3</v>
      </c>
      <c r="I42" s="50" t="s">
        <v>1224</v>
      </c>
      <c r="J42" s="50">
        <v>32</v>
      </c>
      <c r="K42" s="14" t="s">
        <v>1927</v>
      </c>
      <c r="L42" s="14"/>
      <c r="M42" s="14"/>
      <c r="N42" s="14"/>
      <c r="O42" s="14"/>
      <c r="P42" s="14"/>
      <c r="Q42" s="14">
        <v>32</v>
      </c>
      <c r="R42" s="14"/>
      <c r="S42" s="14">
        <v>32</v>
      </c>
      <c r="T42" s="14"/>
      <c r="U42" s="14">
        <v>32</v>
      </c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</row>
    <row r="43" spans="1:51" ht="14.25" hidden="1" customHeight="1">
      <c r="A43" s="84">
        <v>39</v>
      </c>
      <c r="B43" s="55"/>
      <c r="C43" s="48" t="s">
        <v>106</v>
      </c>
      <c r="D43" s="146" t="s">
        <v>125</v>
      </c>
      <c r="E43" s="146" t="s">
        <v>44</v>
      </c>
      <c r="F43" s="146" t="s">
        <v>196</v>
      </c>
      <c r="G43" s="146" t="s">
        <v>1292</v>
      </c>
      <c r="H43" s="35">
        <v>3</v>
      </c>
      <c r="I43" s="35" t="s">
        <v>1460</v>
      </c>
      <c r="J43" s="35">
        <v>45</v>
      </c>
      <c r="K43" s="14" t="s">
        <v>1927</v>
      </c>
      <c r="L43" s="14"/>
      <c r="M43" s="14"/>
      <c r="N43" s="14"/>
      <c r="O43" s="14"/>
      <c r="P43" s="14"/>
      <c r="Q43" s="14">
        <v>45</v>
      </c>
      <c r="R43" s="14"/>
      <c r="S43" s="14">
        <v>45</v>
      </c>
      <c r="T43" s="14"/>
      <c r="U43" s="14">
        <v>45</v>
      </c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1:51" ht="14.25" hidden="1" customHeight="1">
      <c r="A44" s="84">
        <v>40</v>
      </c>
      <c r="B44" s="55"/>
      <c r="C44" s="48" t="s">
        <v>106</v>
      </c>
      <c r="D44" s="146" t="s">
        <v>124</v>
      </c>
      <c r="E44" s="146" t="s">
        <v>44</v>
      </c>
      <c r="F44" s="146" t="s">
        <v>196</v>
      </c>
      <c r="G44" s="146" t="s">
        <v>1292</v>
      </c>
      <c r="H44" s="35">
        <v>3</v>
      </c>
      <c r="I44" s="35" t="s">
        <v>1460</v>
      </c>
      <c r="J44" s="35">
        <v>45</v>
      </c>
      <c r="K44" s="14" t="s">
        <v>1927</v>
      </c>
      <c r="L44" s="14"/>
      <c r="M44" s="84"/>
      <c r="N44" s="14"/>
      <c r="O44" s="84"/>
      <c r="P44" s="14"/>
      <c r="Q44" s="84">
        <v>45</v>
      </c>
      <c r="R44" s="14"/>
      <c r="S44" s="84">
        <v>45</v>
      </c>
      <c r="T44" s="14"/>
      <c r="U44" s="84">
        <v>45</v>
      </c>
      <c r="V44" s="14"/>
      <c r="W44" s="84"/>
      <c r="X44" s="14"/>
      <c r="Y44" s="84"/>
      <c r="Z44" s="14"/>
      <c r="AA44" s="8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</row>
    <row r="45" spans="1:51" ht="14.25" hidden="1" customHeight="1">
      <c r="A45" s="84">
        <v>41</v>
      </c>
      <c r="B45" s="19"/>
      <c r="C45" s="48" t="s">
        <v>514</v>
      </c>
      <c r="D45" s="48" t="s">
        <v>573</v>
      </c>
      <c r="E45" s="48" t="s">
        <v>44</v>
      </c>
      <c r="F45" s="48" t="s">
        <v>15</v>
      </c>
      <c r="G45" s="48" t="s">
        <v>645</v>
      </c>
      <c r="H45" s="50">
        <v>4</v>
      </c>
      <c r="I45" s="50" t="s">
        <v>761</v>
      </c>
      <c r="J45" s="50">
        <v>32</v>
      </c>
      <c r="K45" s="14" t="s">
        <v>1916</v>
      </c>
      <c r="L45" s="14"/>
      <c r="M45" s="14"/>
      <c r="N45" s="14"/>
      <c r="O45" s="14"/>
      <c r="P45" s="14"/>
      <c r="Q45" s="14"/>
      <c r="R45" s="14">
        <v>32</v>
      </c>
      <c r="S45" s="14">
        <v>32</v>
      </c>
      <c r="T45" s="14">
        <v>32</v>
      </c>
      <c r="U45" s="14">
        <v>32</v>
      </c>
      <c r="V45" s="14">
        <v>32</v>
      </c>
      <c r="W45" s="14">
        <v>32</v>
      </c>
      <c r="X45" s="14">
        <v>32</v>
      </c>
      <c r="Y45" s="14">
        <v>32</v>
      </c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14.25" hidden="1" customHeight="1">
      <c r="A46" s="84">
        <v>42</v>
      </c>
      <c r="B46" s="19"/>
      <c r="C46" s="48" t="s">
        <v>514</v>
      </c>
      <c r="D46" s="48" t="s">
        <v>574</v>
      </c>
      <c r="E46" s="48" t="s">
        <v>44</v>
      </c>
      <c r="F46" s="48" t="s">
        <v>196</v>
      </c>
      <c r="G46" s="48" t="s">
        <v>645</v>
      </c>
      <c r="H46" s="50">
        <v>4</v>
      </c>
      <c r="I46" s="50" t="s">
        <v>762</v>
      </c>
      <c r="J46" s="50">
        <v>32</v>
      </c>
      <c r="K46" s="84" t="s">
        <v>1916</v>
      </c>
      <c r="L46" s="84"/>
      <c r="M46" s="84"/>
      <c r="N46" s="84"/>
      <c r="O46" s="84"/>
      <c r="P46" s="84"/>
      <c r="Q46" s="84"/>
      <c r="R46" s="84">
        <v>32</v>
      </c>
      <c r="S46" s="84">
        <v>32</v>
      </c>
      <c r="T46" s="84">
        <v>32</v>
      </c>
      <c r="U46" s="84">
        <v>32</v>
      </c>
      <c r="V46" s="84">
        <v>32</v>
      </c>
      <c r="W46" s="84">
        <v>32</v>
      </c>
      <c r="X46" s="84">
        <v>32</v>
      </c>
      <c r="Y46" s="84">
        <v>32</v>
      </c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</row>
    <row r="47" spans="1:51" ht="14.25" hidden="1" customHeight="1">
      <c r="A47" s="84">
        <v>43</v>
      </c>
      <c r="B47" s="19"/>
      <c r="C47" s="48" t="s">
        <v>514</v>
      </c>
      <c r="D47" s="48" t="s">
        <v>67</v>
      </c>
      <c r="E47" s="48" t="s">
        <v>44</v>
      </c>
      <c r="F47" s="48" t="s">
        <v>15</v>
      </c>
      <c r="G47" s="48" t="s">
        <v>659</v>
      </c>
      <c r="H47" s="64">
        <v>3</v>
      </c>
      <c r="I47" s="50" t="s">
        <v>779</v>
      </c>
      <c r="J47" s="50">
        <v>27</v>
      </c>
      <c r="K47" s="84" t="s">
        <v>1916</v>
      </c>
      <c r="L47" s="84"/>
      <c r="M47" s="84"/>
      <c r="N47" s="84"/>
      <c r="O47" s="84"/>
      <c r="P47" s="84"/>
      <c r="Q47" s="84"/>
      <c r="R47" s="84">
        <v>27</v>
      </c>
      <c r="S47" s="84"/>
      <c r="T47" s="84">
        <v>27</v>
      </c>
      <c r="U47" s="84"/>
      <c r="V47" s="84">
        <v>27</v>
      </c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</row>
    <row r="48" spans="1:51" ht="14.25" hidden="1" customHeight="1">
      <c r="A48" s="84">
        <v>44</v>
      </c>
      <c r="B48" s="55"/>
      <c r="C48" s="48" t="s">
        <v>217</v>
      </c>
      <c r="D48" s="48" t="s">
        <v>1055</v>
      </c>
      <c r="E48" s="48" t="s">
        <v>44</v>
      </c>
      <c r="F48" s="48" t="s">
        <v>1022</v>
      </c>
      <c r="G48" s="48" t="s">
        <v>1023</v>
      </c>
      <c r="H48" s="50">
        <v>1</v>
      </c>
      <c r="I48" s="50" t="s">
        <v>1197</v>
      </c>
      <c r="J48" s="50">
        <v>45</v>
      </c>
      <c r="K48" s="14" t="s">
        <v>1955</v>
      </c>
      <c r="L48" s="14"/>
      <c r="M48" s="14"/>
      <c r="N48" s="14"/>
      <c r="O48" s="14"/>
      <c r="P48" s="14"/>
      <c r="Q48" s="14"/>
      <c r="R48" s="14">
        <v>45</v>
      </c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</row>
    <row r="49" spans="1:51" ht="14.25" hidden="1" customHeight="1">
      <c r="A49" s="84">
        <v>45</v>
      </c>
      <c r="B49" s="55"/>
      <c r="C49" s="48" t="s">
        <v>217</v>
      </c>
      <c r="D49" s="48" t="s">
        <v>1053</v>
      </c>
      <c r="E49" s="48" t="s">
        <v>44</v>
      </c>
      <c r="F49" s="48" t="s">
        <v>71</v>
      </c>
      <c r="G49" s="48" t="s">
        <v>1105</v>
      </c>
      <c r="H49" s="50">
        <v>2</v>
      </c>
      <c r="I49" s="50" t="s">
        <v>1206</v>
      </c>
      <c r="J49" s="50">
        <v>44</v>
      </c>
      <c r="K49" s="14" t="s">
        <v>1955</v>
      </c>
      <c r="L49" s="84"/>
      <c r="M49" s="15"/>
      <c r="N49" s="84"/>
      <c r="O49" s="15"/>
      <c r="P49" s="84"/>
      <c r="Q49" s="15"/>
      <c r="R49" s="84">
        <v>44</v>
      </c>
      <c r="S49" s="15"/>
      <c r="T49" s="84">
        <v>44</v>
      </c>
      <c r="U49" s="15"/>
      <c r="V49" s="84"/>
      <c r="W49" s="15"/>
      <c r="X49" s="84"/>
      <c r="Y49" s="15"/>
      <c r="Z49" s="84"/>
      <c r="AA49" s="15"/>
      <c r="AB49" s="84"/>
      <c r="AC49" s="15"/>
      <c r="AD49" s="84"/>
      <c r="AE49" s="15"/>
      <c r="AF49" s="84"/>
      <c r="AG49" s="15"/>
      <c r="AH49" s="84"/>
      <c r="AI49" s="15"/>
      <c r="AJ49" s="84"/>
      <c r="AK49" s="15"/>
      <c r="AL49" s="84"/>
      <c r="AM49" s="15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1:51" ht="14.25" hidden="1" customHeight="1">
      <c r="A50" s="84">
        <v>46</v>
      </c>
      <c r="B50" s="19"/>
      <c r="C50" s="48" t="s">
        <v>514</v>
      </c>
      <c r="D50" s="48" t="s">
        <v>61</v>
      </c>
      <c r="E50" s="48" t="s">
        <v>44</v>
      </c>
      <c r="F50" s="48" t="s">
        <v>15</v>
      </c>
      <c r="G50" s="48" t="s">
        <v>76</v>
      </c>
      <c r="H50" s="50">
        <v>6</v>
      </c>
      <c r="I50" s="50" t="s">
        <v>773</v>
      </c>
      <c r="J50" s="50">
        <v>35</v>
      </c>
      <c r="K50" s="84" t="s">
        <v>1917</v>
      </c>
      <c r="L50" s="15"/>
      <c r="M50" s="84"/>
      <c r="N50" s="15"/>
      <c r="O50" s="84"/>
      <c r="P50" s="15"/>
      <c r="Q50" s="84"/>
      <c r="R50" s="15"/>
      <c r="S50" s="84">
        <v>35</v>
      </c>
      <c r="T50" s="15"/>
      <c r="U50" s="84">
        <v>35</v>
      </c>
      <c r="V50" s="15"/>
      <c r="W50" s="84">
        <v>35</v>
      </c>
      <c r="X50" s="15"/>
      <c r="Y50" s="84">
        <v>35</v>
      </c>
      <c r="Z50" s="15"/>
      <c r="AA50" s="84">
        <v>35</v>
      </c>
      <c r="AB50" s="15"/>
      <c r="AC50" s="84">
        <v>35</v>
      </c>
      <c r="AD50" s="15"/>
      <c r="AE50" s="84"/>
      <c r="AF50" s="15"/>
      <c r="AG50" s="84"/>
      <c r="AH50" s="15"/>
      <c r="AI50" s="84"/>
      <c r="AJ50" s="15"/>
      <c r="AK50" s="84"/>
      <c r="AL50" s="15"/>
      <c r="AM50" s="8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51" ht="14.25" hidden="1" customHeight="1">
      <c r="A51" s="84">
        <v>47</v>
      </c>
      <c r="B51" s="19"/>
      <c r="C51" s="48" t="s">
        <v>514</v>
      </c>
      <c r="D51" s="48" t="s">
        <v>585</v>
      </c>
      <c r="E51" s="48" t="s">
        <v>44</v>
      </c>
      <c r="F51" s="48" t="s">
        <v>15</v>
      </c>
      <c r="G51" s="48" t="s">
        <v>659</v>
      </c>
      <c r="H51" s="64">
        <v>3</v>
      </c>
      <c r="I51" s="50" t="s">
        <v>778</v>
      </c>
      <c r="J51" s="50">
        <v>30</v>
      </c>
      <c r="K51" s="14" t="s">
        <v>1917</v>
      </c>
      <c r="L51" s="14"/>
      <c r="M51" s="15"/>
      <c r="N51" s="14"/>
      <c r="O51" s="15"/>
      <c r="P51" s="14"/>
      <c r="Q51" s="15"/>
      <c r="R51" s="14"/>
      <c r="S51" s="15">
        <v>30</v>
      </c>
      <c r="T51" s="14"/>
      <c r="U51" s="15">
        <v>30</v>
      </c>
      <c r="V51" s="14"/>
      <c r="W51" s="15">
        <v>30</v>
      </c>
      <c r="X51" s="14"/>
      <c r="Y51" s="15"/>
      <c r="Z51" s="14"/>
      <c r="AA51" s="15"/>
      <c r="AB51" s="14"/>
      <c r="AC51" s="15"/>
      <c r="AD51" s="14"/>
      <c r="AE51" s="15"/>
      <c r="AF51" s="14"/>
      <c r="AG51" s="15"/>
      <c r="AH51" s="14"/>
      <c r="AI51" s="15"/>
      <c r="AJ51" s="14"/>
      <c r="AK51" s="15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1:51" ht="14.25" hidden="1" customHeight="1">
      <c r="A52" s="84">
        <v>48</v>
      </c>
      <c r="B52" s="19"/>
      <c r="C52" s="48" t="s">
        <v>514</v>
      </c>
      <c r="D52" s="48" t="s">
        <v>68</v>
      </c>
      <c r="E52" s="48" t="s">
        <v>44</v>
      </c>
      <c r="F52" s="48" t="s">
        <v>15</v>
      </c>
      <c r="G52" s="48" t="s">
        <v>659</v>
      </c>
      <c r="H52" s="64">
        <v>3</v>
      </c>
      <c r="I52" s="50" t="s">
        <v>778</v>
      </c>
      <c r="J52" s="50">
        <v>29</v>
      </c>
      <c r="K52" s="84" t="s">
        <v>1917</v>
      </c>
      <c r="L52" s="14"/>
      <c r="M52" s="14"/>
      <c r="N52" s="14"/>
      <c r="O52" s="14"/>
      <c r="P52" s="14"/>
      <c r="Q52" s="14"/>
      <c r="R52" s="14"/>
      <c r="S52" s="14">
        <v>29</v>
      </c>
      <c r="T52" s="14"/>
      <c r="U52" s="14">
        <v>29</v>
      </c>
      <c r="V52" s="14"/>
      <c r="W52" s="14">
        <v>29</v>
      </c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51" ht="14.25" hidden="1" customHeight="1">
      <c r="A53" s="84">
        <v>49</v>
      </c>
      <c r="B53" s="55"/>
      <c r="C53" s="48" t="s">
        <v>217</v>
      </c>
      <c r="D53" s="48" t="s">
        <v>1056</v>
      </c>
      <c r="E53" s="48" t="s">
        <v>44</v>
      </c>
      <c r="F53" s="48" t="s">
        <v>1022</v>
      </c>
      <c r="G53" s="48" t="s">
        <v>1023</v>
      </c>
      <c r="H53" s="50">
        <v>1</v>
      </c>
      <c r="I53" s="50" t="s">
        <v>1198</v>
      </c>
      <c r="J53" s="50">
        <v>45</v>
      </c>
      <c r="K53" s="14" t="s">
        <v>1966</v>
      </c>
      <c r="L53" s="14"/>
      <c r="M53" s="14"/>
      <c r="N53" s="14"/>
      <c r="O53" s="14"/>
      <c r="P53" s="14"/>
      <c r="Q53" s="14"/>
      <c r="R53" s="14"/>
      <c r="S53" s="14">
        <v>45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51" ht="14.25" hidden="1" customHeight="1">
      <c r="A54" s="84">
        <v>50</v>
      </c>
      <c r="B54" s="55"/>
      <c r="C54" s="48" t="s">
        <v>217</v>
      </c>
      <c r="D54" s="48" t="s">
        <v>1054</v>
      </c>
      <c r="E54" s="48" t="s">
        <v>44</v>
      </c>
      <c r="F54" s="48" t="s">
        <v>71</v>
      </c>
      <c r="G54" s="48" t="s">
        <v>1105</v>
      </c>
      <c r="H54" s="50">
        <v>2</v>
      </c>
      <c r="I54" s="50" t="s">
        <v>1205</v>
      </c>
      <c r="J54" s="50">
        <v>34</v>
      </c>
      <c r="K54" s="84" t="s">
        <v>1966</v>
      </c>
      <c r="L54" s="14"/>
      <c r="M54" s="14"/>
      <c r="N54" s="14"/>
      <c r="O54" s="14"/>
      <c r="P54" s="14"/>
      <c r="Q54" s="14"/>
      <c r="R54" s="14"/>
      <c r="S54" s="14">
        <v>34</v>
      </c>
      <c r="T54" s="14"/>
      <c r="U54" s="14">
        <v>34</v>
      </c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</row>
    <row r="55" spans="1:51" ht="14.25" hidden="1" customHeight="1">
      <c r="A55" s="84">
        <v>51</v>
      </c>
      <c r="B55" s="55"/>
      <c r="C55" s="48" t="s">
        <v>217</v>
      </c>
      <c r="D55" s="48" t="s">
        <v>1057</v>
      </c>
      <c r="E55" s="48" t="s">
        <v>44</v>
      </c>
      <c r="F55" s="48" t="s">
        <v>1022</v>
      </c>
      <c r="G55" s="48" t="s">
        <v>1023</v>
      </c>
      <c r="H55" s="50">
        <v>1</v>
      </c>
      <c r="I55" s="50" t="s">
        <v>1199</v>
      </c>
      <c r="J55" s="50">
        <v>33</v>
      </c>
      <c r="K55" s="14" t="s">
        <v>1942</v>
      </c>
      <c r="L55" s="14"/>
      <c r="M55" s="14"/>
      <c r="N55" s="14"/>
      <c r="O55" s="14"/>
      <c r="P55" s="14"/>
      <c r="Q55" s="14"/>
      <c r="R55" s="14"/>
      <c r="S55" s="14"/>
      <c r="T55" s="14">
        <v>33</v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</row>
    <row r="56" spans="1:51" ht="14.25" hidden="1" customHeight="1">
      <c r="A56" s="84">
        <v>52</v>
      </c>
      <c r="B56" s="55"/>
      <c r="C56" s="48" t="s">
        <v>217</v>
      </c>
      <c r="D56" s="48" t="s">
        <v>205</v>
      </c>
      <c r="E56" s="48" t="s">
        <v>44</v>
      </c>
      <c r="F56" s="48" t="s">
        <v>72</v>
      </c>
      <c r="G56" s="48" t="s">
        <v>1116</v>
      </c>
      <c r="H56" s="50">
        <v>3</v>
      </c>
      <c r="I56" s="50" t="s">
        <v>1218</v>
      </c>
      <c r="J56" s="50">
        <v>37</v>
      </c>
      <c r="K56" s="14" t="s">
        <v>1942</v>
      </c>
      <c r="L56" s="14"/>
      <c r="M56" s="14"/>
      <c r="N56" s="14"/>
      <c r="O56" s="14"/>
      <c r="P56" s="14"/>
      <c r="Q56" s="14"/>
      <c r="R56" s="14"/>
      <c r="S56" s="14"/>
      <c r="T56" s="14">
        <v>37</v>
      </c>
      <c r="U56" s="14"/>
      <c r="V56" s="14">
        <v>37</v>
      </c>
      <c r="W56" s="14"/>
      <c r="X56" s="14">
        <v>37</v>
      </c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</row>
    <row r="57" spans="1:51" ht="14.25" hidden="1" customHeight="1">
      <c r="A57" s="84">
        <v>53</v>
      </c>
      <c r="B57" s="55"/>
      <c r="C57" s="48" t="s">
        <v>217</v>
      </c>
      <c r="D57" s="48" t="s">
        <v>1058</v>
      </c>
      <c r="E57" s="48" t="s">
        <v>44</v>
      </c>
      <c r="F57" s="48" t="s">
        <v>1022</v>
      </c>
      <c r="G57" s="48" t="s">
        <v>1023</v>
      </c>
      <c r="H57" s="50">
        <v>1</v>
      </c>
      <c r="I57" s="50" t="s">
        <v>1200</v>
      </c>
      <c r="J57" s="50">
        <v>40</v>
      </c>
      <c r="K57" s="14" t="s">
        <v>1975</v>
      </c>
      <c r="L57" s="14"/>
      <c r="M57" s="14"/>
      <c r="N57" s="14"/>
      <c r="O57" s="14"/>
      <c r="P57" s="14"/>
      <c r="Q57" s="14"/>
      <c r="R57" s="14"/>
      <c r="S57" s="14"/>
      <c r="T57" s="14"/>
      <c r="U57" s="14">
        <v>40</v>
      </c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</row>
    <row r="58" spans="1:51" ht="14.25" hidden="1" customHeight="1">
      <c r="A58" s="84">
        <v>54</v>
      </c>
      <c r="B58" s="19"/>
      <c r="C58" s="48" t="s">
        <v>514</v>
      </c>
      <c r="D58" s="48" t="s">
        <v>532</v>
      </c>
      <c r="E58" s="48" t="s">
        <v>44</v>
      </c>
      <c r="F58" s="48" t="s">
        <v>71</v>
      </c>
      <c r="G58" s="48" t="s">
        <v>622</v>
      </c>
      <c r="H58" s="50">
        <v>1</v>
      </c>
      <c r="I58" s="50" t="s">
        <v>700</v>
      </c>
      <c r="J58" s="50">
        <v>43</v>
      </c>
      <c r="K58" s="14" t="s">
        <v>1878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>
        <v>43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</row>
    <row r="59" spans="1:51" ht="14.25" hidden="1" customHeight="1">
      <c r="A59" s="84">
        <v>55</v>
      </c>
      <c r="B59" s="55"/>
      <c r="C59" s="48" t="s">
        <v>217</v>
      </c>
      <c r="D59" s="48" t="s">
        <v>1059</v>
      </c>
      <c r="E59" s="48" t="s">
        <v>44</v>
      </c>
      <c r="F59" s="48" t="s">
        <v>1022</v>
      </c>
      <c r="G59" s="48" t="s">
        <v>1023</v>
      </c>
      <c r="H59" s="50">
        <v>1</v>
      </c>
      <c r="I59" s="50" t="s">
        <v>1201</v>
      </c>
      <c r="J59" s="50">
        <v>30</v>
      </c>
      <c r="K59" s="14" t="s">
        <v>1960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>
        <v>30</v>
      </c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</row>
    <row r="60" spans="1:51" ht="14.25" hidden="1" customHeight="1">
      <c r="A60" s="84">
        <v>56</v>
      </c>
      <c r="B60" s="55"/>
      <c r="C60" s="48" t="s">
        <v>217</v>
      </c>
      <c r="D60" s="48" t="s">
        <v>1060</v>
      </c>
      <c r="E60" s="48" t="s">
        <v>44</v>
      </c>
      <c r="F60" s="48" t="s">
        <v>1022</v>
      </c>
      <c r="G60" s="48" t="s">
        <v>1023</v>
      </c>
      <c r="H60" s="50">
        <v>1</v>
      </c>
      <c r="I60" s="50" t="s">
        <v>1202</v>
      </c>
      <c r="J60" s="50">
        <v>33</v>
      </c>
      <c r="K60" s="14" t="s">
        <v>1976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>
        <v>33</v>
      </c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</row>
    <row r="61" spans="1:51" ht="14.25" hidden="1" customHeight="1">
      <c r="A61" s="84">
        <v>57</v>
      </c>
      <c r="B61" s="55"/>
      <c r="C61" s="48" t="s">
        <v>217</v>
      </c>
      <c r="D61" s="48" t="s">
        <v>1056</v>
      </c>
      <c r="E61" s="48" t="s">
        <v>44</v>
      </c>
      <c r="F61" s="48" t="s">
        <v>72</v>
      </c>
      <c r="G61" s="48" t="s">
        <v>1105</v>
      </c>
      <c r="H61" s="50">
        <v>2</v>
      </c>
      <c r="I61" s="50" t="s">
        <v>1208</v>
      </c>
      <c r="J61" s="50">
        <v>45</v>
      </c>
      <c r="K61" s="14" t="s">
        <v>1976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>
        <v>45</v>
      </c>
      <c r="X61" s="14"/>
      <c r="Y61" s="14">
        <v>45</v>
      </c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</row>
    <row r="62" spans="1:51" ht="14.25" hidden="1" customHeight="1">
      <c r="A62" s="84">
        <v>58</v>
      </c>
      <c r="B62" s="55"/>
      <c r="C62" s="48" t="s">
        <v>106</v>
      </c>
      <c r="D62" s="146" t="s">
        <v>125</v>
      </c>
      <c r="E62" s="146" t="s">
        <v>44</v>
      </c>
      <c r="F62" s="146" t="s">
        <v>15</v>
      </c>
      <c r="G62" s="146" t="s">
        <v>146</v>
      </c>
      <c r="H62" s="35">
        <v>5</v>
      </c>
      <c r="I62" s="35" t="s">
        <v>1461</v>
      </c>
      <c r="J62" s="35">
        <v>45</v>
      </c>
      <c r="K62" s="14" t="s">
        <v>1976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>
        <v>45</v>
      </c>
      <c r="X62" s="14"/>
      <c r="Y62" s="14">
        <v>45</v>
      </c>
      <c r="Z62" s="14"/>
      <c r="AA62" s="14"/>
      <c r="AB62" s="14"/>
      <c r="AC62" s="14">
        <v>45</v>
      </c>
      <c r="AD62" s="14"/>
      <c r="AE62" s="14">
        <v>45</v>
      </c>
      <c r="AF62" s="14"/>
      <c r="AG62" s="14">
        <v>45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</row>
    <row r="63" spans="1:51" ht="14.25" hidden="1" customHeight="1">
      <c r="A63" s="84">
        <v>59</v>
      </c>
      <c r="B63" s="55"/>
      <c r="C63" s="48" t="s">
        <v>106</v>
      </c>
      <c r="D63" s="146" t="s">
        <v>124</v>
      </c>
      <c r="E63" s="146" t="s">
        <v>44</v>
      </c>
      <c r="F63" s="146" t="s">
        <v>15</v>
      </c>
      <c r="G63" s="146" t="s">
        <v>146</v>
      </c>
      <c r="H63" s="35">
        <v>5</v>
      </c>
      <c r="I63" s="35" t="s">
        <v>1461</v>
      </c>
      <c r="J63" s="35">
        <v>45</v>
      </c>
      <c r="K63" s="14" t="s">
        <v>1976</v>
      </c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>
        <v>45</v>
      </c>
      <c r="X63" s="14"/>
      <c r="Y63" s="14">
        <v>45</v>
      </c>
      <c r="Z63" s="14"/>
      <c r="AA63" s="14"/>
      <c r="AB63" s="14"/>
      <c r="AC63" s="14">
        <v>45</v>
      </c>
      <c r="AD63" s="14"/>
      <c r="AE63" s="14">
        <v>45</v>
      </c>
      <c r="AF63" s="14"/>
      <c r="AG63" s="14">
        <v>45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</row>
    <row r="64" spans="1:51" ht="14.25" hidden="1" customHeight="1">
      <c r="A64" s="84">
        <v>60</v>
      </c>
      <c r="B64" s="19"/>
      <c r="C64" s="48" t="s">
        <v>514</v>
      </c>
      <c r="D64" s="48" t="s">
        <v>56</v>
      </c>
      <c r="E64" s="48" t="s">
        <v>44</v>
      </c>
      <c r="F64" s="48" t="s">
        <v>71</v>
      </c>
      <c r="G64" s="48" t="s">
        <v>623</v>
      </c>
      <c r="H64" s="50" t="s">
        <v>680</v>
      </c>
      <c r="I64" s="50" t="s">
        <v>704</v>
      </c>
      <c r="J64" s="50">
        <v>47</v>
      </c>
      <c r="K64" s="84" t="s">
        <v>1883</v>
      </c>
      <c r="L64" s="84"/>
      <c r="M64" s="8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>
        <v>47</v>
      </c>
      <c r="Y64" s="14"/>
      <c r="Z64" s="14">
        <v>47</v>
      </c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  <row r="65" spans="1:51" ht="14.25" hidden="1" customHeight="1">
      <c r="A65" s="84">
        <v>61</v>
      </c>
      <c r="B65" s="19"/>
      <c r="C65" s="48" t="s">
        <v>514</v>
      </c>
      <c r="D65" s="48" t="s">
        <v>64</v>
      </c>
      <c r="E65" s="48" t="s">
        <v>44</v>
      </c>
      <c r="F65" s="48" t="s">
        <v>15</v>
      </c>
      <c r="G65" s="48" t="s">
        <v>76</v>
      </c>
      <c r="H65" s="50">
        <v>6</v>
      </c>
      <c r="I65" s="50" t="s">
        <v>774</v>
      </c>
      <c r="J65" s="50">
        <v>41</v>
      </c>
      <c r="K65" s="84" t="s">
        <v>1883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>
        <v>41</v>
      </c>
      <c r="Y65" s="14"/>
      <c r="Z65" s="14">
        <v>41</v>
      </c>
      <c r="AA65" s="14"/>
      <c r="AB65" s="14">
        <v>41</v>
      </c>
      <c r="AC65" s="14"/>
      <c r="AD65" s="14">
        <v>41</v>
      </c>
      <c r="AE65" s="14"/>
      <c r="AF65" s="14">
        <v>41</v>
      </c>
      <c r="AG65" s="14"/>
      <c r="AH65" s="14">
        <v>41</v>
      </c>
      <c r="AI65" s="14"/>
      <c r="AJ65" s="14">
        <v>41</v>
      </c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</row>
    <row r="66" spans="1:51" ht="14.25" hidden="1" customHeight="1">
      <c r="A66" s="84">
        <v>62</v>
      </c>
      <c r="B66" s="19"/>
      <c r="C66" s="48" t="s">
        <v>514</v>
      </c>
      <c r="D66" s="48" t="s">
        <v>67</v>
      </c>
      <c r="E66" s="48" t="s">
        <v>44</v>
      </c>
      <c r="F66" s="48" t="s">
        <v>196</v>
      </c>
      <c r="G66" s="48" t="s">
        <v>659</v>
      </c>
      <c r="H66" s="64">
        <v>3</v>
      </c>
      <c r="I66" s="50" t="s">
        <v>781</v>
      </c>
      <c r="J66" s="50">
        <v>27</v>
      </c>
      <c r="K66" s="84" t="s">
        <v>1883</v>
      </c>
      <c r="L66" s="84"/>
      <c r="M66" s="8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>
        <v>27</v>
      </c>
      <c r="Y66" s="14"/>
      <c r="Z66" s="14">
        <v>27</v>
      </c>
      <c r="AA66" s="14"/>
      <c r="AB66" s="14">
        <v>27</v>
      </c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</row>
    <row r="67" spans="1:51" ht="14.25" hidden="1" customHeight="1">
      <c r="A67" s="84">
        <v>63</v>
      </c>
      <c r="B67" s="19"/>
      <c r="C67" s="48" t="s">
        <v>514</v>
      </c>
      <c r="D67" s="48" t="s">
        <v>65</v>
      </c>
      <c r="E67" s="48" t="s">
        <v>44</v>
      </c>
      <c r="F67" s="48" t="s">
        <v>15</v>
      </c>
      <c r="G67" s="48" t="s">
        <v>76</v>
      </c>
      <c r="H67" s="50">
        <v>6</v>
      </c>
      <c r="I67" s="50" t="s">
        <v>775</v>
      </c>
      <c r="J67" s="50">
        <v>40</v>
      </c>
      <c r="K67" s="84" t="s">
        <v>1884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>
        <v>40</v>
      </c>
      <c r="Z67" s="14"/>
      <c r="AA67" s="14">
        <v>40</v>
      </c>
      <c r="AB67" s="14"/>
      <c r="AC67" s="14">
        <v>40</v>
      </c>
      <c r="AD67" s="14"/>
      <c r="AE67" s="14">
        <v>40</v>
      </c>
      <c r="AF67" s="14"/>
      <c r="AG67" s="14">
        <v>40</v>
      </c>
      <c r="AH67" s="14"/>
      <c r="AI67" s="14">
        <v>40</v>
      </c>
      <c r="AJ67" s="14"/>
      <c r="AK67" s="14">
        <v>40</v>
      </c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</row>
    <row r="68" spans="1:51" ht="14.25" hidden="1" customHeight="1">
      <c r="A68" s="84">
        <v>64</v>
      </c>
      <c r="B68" s="19"/>
      <c r="C68" s="48" t="s">
        <v>514</v>
      </c>
      <c r="D68" s="48" t="s">
        <v>586</v>
      </c>
      <c r="E68" s="48" t="s">
        <v>44</v>
      </c>
      <c r="F68" s="48" t="s">
        <v>196</v>
      </c>
      <c r="G68" s="48" t="s">
        <v>659</v>
      </c>
      <c r="H68" s="64">
        <v>3</v>
      </c>
      <c r="I68" s="50" t="s">
        <v>780</v>
      </c>
      <c r="J68" s="50">
        <v>30</v>
      </c>
      <c r="K68" s="84" t="s">
        <v>1884</v>
      </c>
      <c r="L68" s="84"/>
      <c r="M68" s="8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>
        <v>30</v>
      </c>
      <c r="Z68" s="14"/>
      <c r="AA68" s="14">
        <v>30</v>
      </c>
      <c r="AB68" s="14"/>
      <c r="AC68" s="14">
        <v>30</v>
      </c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</row>
    <row r="69" spans="1:51" ht="14.25" hidden="1" customHeight="1">
      <c r="A69" s="84">
        <v>65</v>
      </c>
      <c r="B69" s="19"/>
      <c r="C69" s="48" t="s">
        <v>514</v>
      </c>
      <c r="D69" s="48" t="s">
        <v>68</v>
      </c>
      <c r="E69" s="48" t="s">
        <v>44</v>
      </c>
      <c r="F69" s="48" t="s">
        <v>196</v>
      </c>
      <c r="G69" s="48" t="s">
        <v>659</v>
      </c>
      <c r="H69" s="64">
        <v>3</v>
      </c>
      <c r="I69" s="50" t="s">
        <v>806</v>
      </c>
      <c r="J69" s="50">
        <v>29</v>
      </c>
      <c r="K69" s="84" t="s">
        <v>1884</v>
      </c>
      <c r="L69" s="84"/>
      <c r="M69" s="8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>
        <v>29</v>
      </c>
      <c r="Z69" s="14"/>
      <c r="AA69" s="14">
        <v>29</v>
      </c>
      <c r="AB69" s="14"/>
      <c r="AC69" s="14">
        <v>29</v>
      </c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</row>
    <row r="70" spans="1:51" ht="14.25" hidden="1" customHeight="1">
      <c r="A70" s="84">
        <v>66</v>
      </c>
      <c r="B70" s="55"/>
      <c r="C70" s="48" t="s">
        <v>217</v>
      </c>
      <c r="D70" s="48" t="s">
        <v>1054</v>
      </c>
      <c r="E70" s="48" t="s">
        <v>44</v>
      </c>
      <c r="F70" s="48" t="s">
        <v>71</v>
      </c>
      <c r="G70" s="48" t="s">
        <v>1106</v>
      </c>
      <c r="H70" s="50">
        <v>1</v>
      </c>
      <c r="I70" s="50" t="s">
        <v>1210</v>
      </c>
      <c r="J70" s="50">
        <v>34</v>
      </c>
      <c r="K70" s="84" t="s">
        <v>1973</v>
      </c>
      <c r="L70" s="84"/>
      <c r="M70" s="8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>
        <v>34</v>
      </c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</row>
    <row r="71" spans="1:51" ht="14.25" hidden="1" customHeight="1">
      <c r="A71" s="84">
        <v>67</v>
      </c>
      <c r="B71" s="55"/>
      <c r="C71" s="48" t="s">
        <v>1468</v>
      </c>
      <c r="D71" s="48" t="s">
        <v>1465</v>
      </c>
      <c r="E71" s="48" t="s">
        <v>44</v>
      </c>
      <c r="F71" s="48" t="s">
        <v>15</v>
      </c>
      <c r="G71" s="48" t="s">
        <v>1466</v>
      </c>
      <c r="H71" s="50">
        <v>4</v>
      </c>
      <c r="I71" s="50" t="s">
        <v>1467</v>
      </c>
      <c r="J71" s="50">
        <v>28</v>
      </c>
      <c r="K71" s="84" t="s">
        <v>1863</v>
      </c>
      <c r="L71" s="84"/>
      <c r="M71" s="8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>
        <v>28</v>
      </c>
      <c r="AA71" s="14">
        <v>28</v>
      </c>
      <c r="AB71" s="14">
        <v>28</v>
      </c>
      <c r="AC71" s="14">
        <v>28</v>
      </c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</row>
    <row r="72" spans="1:51" ht="14.25" hidden="1" customHeight="1">
      <c r="A72" s="84">
        <v>68</v>
      </c>
      <c r="B72" s="19"/>
      <c r="C72" s="48" t="s">
        <v>514</v>
      </c>
      <c r="D72" s="48" t="s">
        <v>57</v>
      </c>
      <c r="E72" s="48" t="s">
        <v>44</v>
      </c>
      <c r="F72" s="48" t="s">
        <v>71</v>
      </c>
      <c r="G72" s="48" t="s">
        <v>623</v>
      </c>
      <c r="H72" s="50" t="s">
        <v>682</v>
      </c>
      <c r="I72" s="50" t="s">
        <v>716</v>
      </c>
      <c r="J72" s="50">
        <v>39</v>
      </c>
      <c r="K72" s="84" t="s">
        <v>1898</v>
      </c>
      <c r="L72" s="84"/>
      <c r="M72" s="8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>
        <v>39</v>
      </c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51" ht="14.25" hidden="1" customHeight="1">
      <c r="A73" s="84">
        <v>69</v>
      </c>
      <c r="B73" s="55"/>
      <c r="C73" s="48" t="s">
        <v>217</v>
      </c>
      <c r="D73" s="48" t="s">
        <v>1021</v>
      </c>
      <c r="E73" s="48" t="s">
        <v>44</v>
      </c>
      <c r="F73" s="48" t="s">
        <v>1022</v>
      </c>
      <c r="G73" s="48" t="s">
        <v>1023</v>
      </c>
      <c r="H73" s="50">
        <v>1</v>
      </c>
      <c r="I73" s="50" t="s">
        <v>1203</v>
      </c>
      <c r="J73" s="50">
        <v>33</v>
      </c>
      <c r="K73" s="84" t="s">
        <v>1954</v>
      </c>
      <c r="L73" s="84"/>
      <c r="M73" s="8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>
        <v>33</v>
      </c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</row>
    <row r="74" spans="1:51" hidden="1">
      <c r="A74" s="84">
        <v>70</v>
      </c>
      <c r="B74" s="55"/>
      <c r="C74" s="48" t="s">
        <v>217</v>
      </c>
      <c r="D74" s="48" t="s">
        <v>127</v>
      </c>
      <c r="E74" s="48" t="s">
        <v>44</v>
      </c>
      <c r="F74" s="48" t="s">
        <v>72</v>
      </c>
      <c r="G74" s="48" t="s">
        <v>1122</v>
      </c>
      <c r="H74" s="50">
        <v>1</v>
      </c>
      <c r="I74" s="50" t="s">
        <v>1203</v>
      </c>
      <c r="J74" s="50">
        <v>34</v>
      </c>
      <c r="K74" s="14" t="s">
        <v>1954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>
        <v>34</v>
      </c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</row>
    <row r="75" spans="1:51" hidden="1">
      <c r="A75" s="84">
        <v>71</v>
      </c>
      <c r="B75" s="19"/>
      <c r="C75" s="48" t="s">
        <v>514</v>
      </c>
      <c r="D75" s="48" t="s">
        <v>54</v>
      </c>
      <c r="E75" s="48" t="s">
        <v>44</v>
      </c>
      <c r="F75" s="48" t="s">
        <v>71</v>
      </c>
      <c r="G75" s="48" t="s">
        <v>623</v>
      </c>
      <c r="H75" s="50" t="s">
        <v>680</v>
      </c>
      <c r="I75" s="50" t="s">
        <v>688</v>
      </c>
      <c r="J75" s="50">
        <v>45</v>
      </c>
      <c r="K75" s="14" t="s">
        <v>1864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>
        <v>45</v>
      </c>
      <c r="AE75" s="14"/>
      <c r="AF75" s="14">
        <v>45</v>
      </c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</row>
    <row r="76" spans="1:51" hidden="1">
      <c r="A76" s="84">
        <v>72</v>
      </c>
      <c r="B76" s="55"/>
      <c r="C76" s="48" t="s">
        <v>217</v>
      </c>
      <c r="D76" s="48" t="s">
        <v>209</v>
      </c>
      <c r="E76" s="48" t="s">
        <v>44</v>
      </c>
      <c r="F76" s="48" t="s">
        <v>196</v>
      </c>
      <c r="G76" s="48" t="s">
        <v>1124</v>
      </c>
      <c r="H76" s="50">
        <v>2</v>
      </c>
      <c r="I76" s="50" t="s">
        <v>1233</v>
      </c>
      <c r="J76" s="50">
        <v>37</v>
      </c>
      <c r="K76" s="14" t="s">
        <v>1965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>
        <v>37</v>
      </c>
      <c r="AE76" s="14"/>
      <c r="AF76" s="14">
        <v>37</v>
      </c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</row>
    <row r="77" spans="1:51" hidden="1">
      <c r="A77" s="84">
        <v>73</v>
      </c>
      <c r="B77" s="19"/>
      <c r="C77" s="48" t="s">
        <v>514</v>
      </c>
      <c r="D77" s="48" t="s">
        <v>55</v>
      </c>
      <c r="E77" s="48" t="s">
        <v>44</v>
      </c>
      <c r="F77" s="48" t="s">
        <v>71</v>
      </c>
      <c r="G77" s="48" t="s">
        <v>623</v>
      </c>
      <c r="H77" s="50" t="s">
        <v>680</v>
      </c>
      <c r="I77" s="50" t="s">
        <v>689</v>
      </c>
      <c r="J77" s="50">
        <v>45</v>
      </c>
      <c r="K77" s="14" t="s">
        <v>1865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>
        <v>45</v>
      </c>
      <c r="AF77" s="14"/>
      <c r="AG77" s="14">
        <v>45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</row>
    <row r="78" spans="1:51" hidden="1">
      <c r="A78" s="84">
        <v>74</v>
      </c>
      <c r="B78" s="55"/>
      <c r="C78" s="48" t="s">
        <v>217</v>
      </c>
      <c r="D78" s="48" t="s">
        <v>1056</v>
      </c>
      <c r="E78" s="48" t="s">
        <v>44</v>
      </c>
      <c r="F78" s="48" t="s">
        <v>72</v>
      </c>
      <c r="G78" s="48" t="s">
        <v>1106</v>
      </c>
      <c r="H78" s="50">
        <v>1</v>
      </c>
      <c r="I78" s="50" t="s">
        <v>1211</v>
      </c>
      <c r="J78" s="50">
        <v>45</v>
      </c>
      <c r="K78" s="14" t="s">
        <v>1938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>
        <v>45</v>
      </c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</row>
    <row r="79" spans="1:51" hidden="1">
      <c r="A79" s="84">
        <v>75</v>
      </c>
      <c r="B79" s="55"/>
      <c r="C79" s="48" t="s">
        <v>217</v>
      </c>
      <c r="D79" s="48" t="s">
        <v>127</v>
      </c>
      <c r="E79" s="48" t="s">
        <v>44</v>
      </c>
      <c r="F79" s="48" t="s">
        <v>196</v>
      </c>
      <c r="G79" s="48" t="s">
        <v>1124</v>
      </c>
      <c r="H79" s="50">
        <v>2</v>
      </c>
      <c r="I79" s="50" t="s">
        <v>1232</v>
      </c>
      <c r="J79" s="50">
        <v>34</v>
      </c>
      <c r="K79" s="14" t="s">
        <v>1938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>
        <v>34</v>
      </c>
      <c r="AF79" s="14"/>
      <c r="AG79" s="14">
        <v>34</v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</row>
    <row r="80" spans="1:51" hidden="1">
      <c r="A80" s="84">
        <v>76</v>
      </c>
      <c r="B80" s="55"/>
      <c r="C80" s="48" t="s">
        <v>217</v>
      </c>
      <c r="D80" s="48" t="s">
        <v>207</v>
      </c>
      <c r="E80" s="48" t="s">
        <v>44</v>
      </c>
      <c r="F80" s="48" t="s">
        <v>72</v>
      </c>
      <c r="G80" s="48" t="s">
        <v>1116</v>
      </c>
      <c r="H80" s="50">
        <v>3</v>
      </c>
      <c r="I80" s="50" t="s">
        <v>1225</v>
      </c>
      <c r="J80" s="50">
        <v>35</v>
      </c>
      <c r="K80" s="14" t="s">
        <v>1962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>
        <v>35</v>
      </c>
      <c r="AG80" s="14"/>
      <c r="AH80" s="14">
        <v>35</v>
      </c>
      <c r="AI80" s="14"/>
      <c r="AJ80" s="14">
        <v>35</v>
      </c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</row>
    <row r="81" spans="1:51" hidden="1">
      <c r="A81" s="84">
        <v>77</v>
      </c>
      <c r="B81" s="55"/>
      <c r="C81" s="48" t="s">
        <v>106</v>
      </c>
      <c r="D81" s="146" t="s">
        <v>126</v>
      </c>
      <c r="E81" s="146" t="s">
        <v>44</v>
      </c>
      <c r="F81" s="146" t="s">
        <v>196</v>
      </c>
      <c r="G81" s="146" t="s">
        <v>1292</v>
      </c>
      <c r="H81" s="35">
        <v>2</v>
      </c>
      <c r="I81" s="35" t="s">
        <v>1341</v>
      </c>
      <c r="J81" s="35">
        <v>45</v>
      </c>
      <c r="K81" s="14" t="s">
        <v>1962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>
        <v>54</v>
      </c>
      <c r="AG81" s="14"/>
      <c r="AH81" s="14"/>
      <c r="AI81" s="14"/>
      <c r="AJ81" s="14">
        <v>54</v>
      </c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</row>
    <row r="82" spans="1:51" hidden="1">
      <c r="A82" s="84">
        <v>78</v>
      </c>
      <c r="B82" s="55"/>
      <c r="C82" s="48" t="s">
        <v>217</v>
      </c>
      <c r="D82" s="48" t="s">
        <v>1057</v>
      </c>
      <c r="E82" s="48" t="s">
        <v>44</v>
      </c>
      <c r="F82" s="48" t="s">
        <v>1108</v>
      </c>
      <c r="G82" s="48" t="s">
        <v>1109</v>
      </c>
      <c r="H82" s="50">
        <v>1</v>
      </c>
      <c r="I82" s="50" t="s">
        <v>1220</v>
      </c>
      <c r="J82" s="50">
        <v>33</v>
      </c>
      <c r="K82" s="14" t="s">
        <v>1978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>
        <v>33</v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</row>
    <row r="83" spans="1:51" hidden="1">
      <c r="A83" s="84">
        <v>79</v>
      </c>
      <c r="B83" s="55"/>
      <c r="C83" s="48" t="s">
        <v>217</v>
      </c>
      <c r="D83" s="48" t="s">
        <v>209</v>
      </c>
      <c r="E83" s="48" t="s">
        <v>44</v>
      </c>
      <c r="F83" s="48" t="s">
        <v>15</v>
      </c>
      <c r="G83" s="48" t="s">
        <v>1123</v>
      </c>
      <c r="H83" s="50">
        <v>3</v>
      </c>
      <c r="I83" s="50" t="s">
        <v>1231</v>
      </c>
      <c r="J83" s="50">
        <v>37</v>
      </c>
      <c r="K83" s="14" t="s">
        <v>1959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>
        <v>37</v>
      </c>
      <c r="AI83" s="14"/>
      <c r="AJ83" s="14">
        <v>37</v>
      </c>
      <c r="AK83" s="14"/>
      <c r="AL83" s="14">
        <v>37</v>
      </c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</row>
    <row r="84" spans="1:51" hidden="1">
      <c r="A84" s="84">
        <v>80</v>
      </c>
      <c r="B84" s="55"/>
      <c r="C84" s="48" t="s">
        <v>217</v>
      </c>
      <c r="D84" s="48" t="s">
        <v>1055</v>
      </c>
      <c r="E84" s="48" t="s">
        <v>44</v>
      </c>
      <c r="F84" s="48" t="s">
        <v>71</v>
      </c>
      <c r="G84" s="48" t="s">
        <v>1106</v>
      </c>
      <c r="H84" s="50">
        <v>1</v>
      </c>
      <c r="I84" s="50" t="s">
        <v>1212</v>
      </c>
      <c r="J84" s="50">
        <v>45</v>
      </c>
      <c r="K84" s="14" t="s">
        <v>1977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>
        <v>45</v>
      </c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</row>
    <row r="85" spans="1:51" hidden="1">
      <c r="A85" s="84">
        <v>81</v>
      </c>
      <c r="B85" s="55"/>
      <c r="C85" s="48" t="s">
        <v>217</v>
      </c>
      <c r="D85" s="48" t="s">
        <v>1058</v>
      </c>
      <c r="E85" s="48" t="s">
        <v>44</v>
      </c>
      <c r="F85" s="48" t="s">
        <v>1108</v>
      </c>
      <c r="G85" s="48" t="s">
        <v>1109</v>
      </c>
      <c r="H85" s="50">
        <v>1</v>
      </c>
      <c r="I85" s="50" t="s">
        <v>1212</v>
      </c>
      <c r="J85" s="50">
        <v>40</v>
      </c>
      <c r="K85" s="14" t="s">
        <v>1977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>
        <v>40</v>
      </c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</row>
    <row r="86" spans="1:51" hidden="1">
      <c r="A86" s="84">
        <v>82</v>
      </c>
      <c r="B86" s="55"/>
      <c r="C86" s="48" t="s">
        <v>217</v>
      </c>
      <c r="D86" s="48" t="s">
        <v>127</v>
      </c>
      <c r="E86" s="48" t="s">
        <v>44</v>
      </c>
      <c r="F86" s="48" t="s">
        <v>15</v>
      </c>
      <c r="G86" s="48" t="s">
        <v>1123</v>
      </c>
      <c r="H86" s="50">
        <v>3</v>
      </c>
      <c r="I86" s="50" t="s">
        <v>1230</v>
      </c>
      <c r="J86" s="50">
        <v>34</v>
      </c>
      <c r="K86" s="14" t="s">
        <v>1977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34</v>
      </c>
      <c r="AJ86" s="14"/>
      <c r="AK86" s="14">
        <v>34</v>
      </c>
      <c r="AL86" s="14"/>
      <c r="AM86" s="14">
        <v>34</v>
      </c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</row>
    <row r="87" spans="1:51" hidden="1">
      <c r="A87" s="84">
        <v>83</v>
      </c>
      <c r="B87" s="19"/>
      <c r="C87" s="48" t="s">
        <v>514</v>
      </c>
      <c r="D87" s="48" t="s">
        <v>58</v>
      </c>
      <c r="E87" s="48" t="s">
        <v>44</v>
      </c>
      <c r="F87" s="48" t="s">
        <v>71</v>
      </c>
      <c r="G87" s="48" t="s">
        <v>623</v>
      </c>
      <c r="H87" s="50" t="s">
        <v>680</v>
      </c>
      <c r="I87" s="50" t="s">
        <v>717</v>
      </c>
      <c r="J87" s="50">
        <v>43</v>
      </c>
      <c r="K87" s="14" t="s">
        <v>1899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>
        <v>43</v>
      </c>
      <c r="AK87" s="14"/>
      <c r="AL87" s="14">
        <v>43</v>
      </c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</row>
    <row r="88" spans="1:51" s="66" customFormat="1" hidden="1">
      <c r="A88" s="84">
        <v>84</v>
      </c>
      <c r="B88" s="19"/>
      <c r="C88" s="48" t="s">
        <v>514</v>
      </c>
      <c r="D88" s="48" t="s">
        <v>573</v>
      </c>
      <c r="E88" s="48" t="s">
        <v>44</v>
      </c>
      <c r="F88" s="48" t="s">
        <v>15</v>
      </c>
      <c r="G88" s="48" t="s">
        <v>646</v>
      </c>
      <c r="H88" s="50">
        <v>4</v>
      </c>
      <c r="I88" s="50" t="s">
        <v>763</v>
      </c>
      <c r="J88" s="50">
        <v>32</v>
      </c>
      <c r="K88" s="14" t="s">
        <v>1899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>
        <v>32</v>
      </c>
      <c r="AK88" s="14">
        <v>32</v>
      </c>
      <c r="AL88" s="14">
        <v>32</v>
      </c>
      <c r="AM88" s="14">
        <v>32</v>
      </c>
      <c r="AN88" s="14">
        <v>32</v>
      </c>
      <c r="AO88" s="14">
        <v>32</v>
      </c>
      <c r="AP88" s="14">
        <v>32</v>
      </c>
      <c r="AQ88" s="14">
        <v>32</v>
      </c>
      <c r="AR88" s="14"/>
      <c r="AS88" s="14"/>
      <c r="AT88" s="14"/>
      <c r="AU88" s="14"/>
      <c r="AV88" s="14"/>
      <c r="AW88" s="14"/>
      <c r="AX88" s="14"/>
      <c r="AY88" s="14"/>
    </row>
    <row r="89" spans="1:51" s="66" customFormat="1" hidden="1">
      <c r="A89" s="84">
        <v>85</v>
      </c>
      <c r="B89" s="19"/>
      <c r="C89" s="48" t="s">
        <v>514</v>
      </c>
      <c r="D89" s="48" t="s">
        <v>574</v>
      </c>
      <c r="E89" s="48" t="s">
        <v>44</v>
      </c>
      <c r="F89" s="48" t="s">
        <v>196</v>
      </c>
      <c r="G89" s="48" t="s">
        <v>646</v>
      </c>
      <c r="H89" s="50">
        <v>4</v>
      </c>
      <c r="I89" s="50" t="s">
        <v>764</v>
      </c>
      <c r="J89" s="50">
        <v>32</v>
      </c>
      <c r="K89" s="14" t="s">
        <v>1899</v>
      </c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>
        <v>32</v>
      </c>
      <c r="AK89" s="14">
        <v>32</v>
      </c>
      <c r="AL89" s="14">
        <v>32</v>
      </c>
      <c r="AM89" s="14">
        <v>32</v>
      </c>
      <c r="AN89" s="14">
        <v>32</v>
      </c>
      <c r="AO89" s="14">
        <v>32</v>
      </c>
      <c r="AP89" s="14">
        <v>32</v>
      </c>
      <c r="AQ89" s="14">
        <v>32</v>
      </c>
      <c r="AR89" s="14"/>
      <c r="AS89" s="14"/>
      <c r="AT89" s="14"/>
      <c r="AU89" s="14"/>
      <c r="AV89" s="14"/>
      <c r="AW89" s="14"/>
      <c r="AX89" s="14"/>
      <c r="AY89" s="14"/>
    </row>
    <row r="90" spans="1:51" hidden="1">
      <c r="A90" s="84">
        <v>86</v>
      </c>
      <c r="B90" s="19"/>
      <c r="C90" s="48" t="s">
        <v>514</v>
      </c>
      <c r="D90" s="48" t="s">
        <v>59</v>
      </c>
      <c r="E90" s="48" t="s">
        <v>44</v>
      </c>
      <c r="F90" s="48" t="s">
        <v>72</v>
      </c>
      <c r="G90" s="48" t="s">
        <v>623</v>
      </c>
      <c r="H90" s="50" t="s">
        <v>680</v>
      </c>
      <c r="I90" s="50" t="s">
        <v>718</v>
      </c>
      <c r="J90" s="50">
        <v>36</v>
      </c>
      <c r="K90" s="14" t="s">
        <v>1900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>
        <v>36</v>
      </c>
      <c r="AL90" s="14"/>
      <c r="AM90" s="14">
        <v>36</v>
      </c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</row>
    <row r="91" spans="1:51" ht="14.25" hidden="1" customHeight="1">
      <c r="A91" s="84">
        <v>87</v>
      </c>
      <c r="B91" s="19"/>
      <c r="C91" s="180" t="s">
        <v>186</v>
      </c>
      <c r="D91" s="51" t="s">
        <v>838</v>
      </c>
      <c r="E91" s="48" t="s">
        <v>44</v>
      </c>
      <c r="F91" s="48" t="s">
        <v>15</v>
      </c>
      <c r="G91" s="48" t="s">
        <v>897</v>
      </c>
      <c r="H91" s="52">
        <v>3</v>
      </c>
      <c r="I91" s="52" t="s">
        <v>995</v>
      </c>
      <c r="J91" s="52">
        <v>52</v>
      </c>
      <c r="K91" s="84" t="s">
        <v>1945</v>
      </c>
      <c r="L91" s="84"/>
      <c r="M91" s="8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>
        <v>52</v>
      </c>
      <c r="AL91" s="14"/>
      <c r="AM91" s="14">
        <v>52</v>
      </c>
      <c r="AN91" s="14"/>
      <c r="AO91" s="14">
        <v>52</v>
      </c>
      <c r="AP91" s="14"/>
      <c r="AQ91" s="14"/>
      <c r="AR91" s="14"/>
      <c r="AS91" s="14"/>
      <c r="AT91" s="14"/>
      <c r="AU91" s="14"/>
      <c r="AV91" s="14"/>
      <c r="AW91" s="14"/>
      <c r="AX91" s="14"/>
      <c r="AY91" s="14"/>
    </row>
    <row r="92" spans="1:51" ht="14.25" hidden="1" customHeight="1">
      <c r="A92" s="84">
        <v>88</v>
      </c>
      <c r="B92" s="55"/>
      <c r="C92" s="48" t="s">
        <v>217</v>
      </c>
      <c r="D92" s="48" t="s">
        <v>210</v>
      </c>
      <c r="E92" s="48" t="s">
        <v>1497</v>
      </c>
      <c r="F92" s="48" t="s">
        <v>15</v>
      </c>
      <c r="G92" s="48" t="s">
        <v>1115</v>
      </c>
      <c r="H92" s="50">
        <v>3</v>
      </c>
      <c r="I92" s="50" t="s">
        <v>1222</v>
      </c>
      <c r="J92" s="50">
        <v>29</v>
      </c>
      <c r="K92" s="84" t="s">
        <v>1970</v>
      </c>
      <c r="L92" s="84"/>
      <c r="M92" s="8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>
        <v>29</v>
      </c>
      <c r="AL92" s="14"/>
      <c r="AM92" s="14">
        <v>29</v>
      </c>
      <c r="AN92" s="14"/>
      <c r="AO92" s="14">
        <v>29</v>
      </c>
      <c r="AP92" s="14"/>
      <c r="AQ92" s="14"/>
      <c r="AR92" s="14"/>
      <c r="AS92" s="14"/>
      <c r="AT92" s="14"/>
      <c r="AU92" s="14"/>
      <c r="AV92" s="14"/>
      <c r="AW92" s="14"/>
      <c r="AX92" s="14"/>
      <c r="AY92" s="14"/>
    </row>
    <row r="93" spans="1:51" ht="14.25" hidden="1" customHeight="1">
      <c r="A93" s="84">
        <v>89</v>
      </c>
      <c r="B93" s="55"/>
      <c r="C93" s="48" t="s">
        <v>106</v>
      </c>
      <c r="D93" s="146" t="s">
        <v>1462</v>
      </c>
      <c r="E93" s="146" t="s">
        <v>44</v>
      </c>
      <c r="F93" s="146" t="s">
        <v>196</v>
      </c>
      <c r="G93" s="146" t="s">
        <v>1292</v>
      </c>
      <c r="H93" s="35">
        <v>2</v>
      </c>
      <c r="I93" s="35" t="s">
        <v>1343</v>
      </c>
      <c r="J93" s="35">
        <v>45</v>
      </c>
      <c r="K93" s="84" t="s">
        <v>1970</v>
      </c>
      <c r="L93" s="84"/>
      <c r="M93" s="8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>
        <v>45</v>
      </c>
      <c r="AL93" s="14"/>
      <c r="AM93" s="14">
        <v>45</v>
      </c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</row>
    <row r="94" spans="1:51" ht="14.25" hidden="1" customHeight="1">
      <c r="A94" s="84">
        <v>90</v>
      </c>
      <c r="B94" s="55"/>
      <c r="C94" s="48" t="s">
        <v>106</v>
      </c>
      <c r="D94" s="146" t="s">
        <v>1463</v>
      </c>
      <c r="E94" s="146" t="s">
        <v>44</v>
      </c>
      <c r="F94" s="146" t="s">
        <v>196</v>
      </c>
      <c r="G94" s="146" t="s">
        <v>1292</v>
      </c>
      <c r="H94" s="35">
        <v>2</v>
      </c>
      <c r="I94" s="35" t="s">
        <v>1343</v>
      </c>
      <c r="J94" s="35">
        <v>45</v>
      </c>
      <c r="K94" s="84" t="s">
        <v>1970</v>
      </c>
      <c r="L94" s="84"/>
      <c r="M94" s="8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>
        <v>45</v>
      </c>
      <c r="AL94" s="14"/>
      <c r="AM94" s="14">
        <v>45</v>
      </c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</row>
    <row r="95" spans="1:51" ht="14.25" hidden="1" customHeight="1">
      <c r="A95" s="84">
        <v>91</v>
      </c>
      <c r="B95" s="19"/>
      <c r="C95" s="48" t="s">
        <v>514</v>
      </c>
      <c r="D95" s="48" t="s">
        <v>69</v>
      </c>
      <c r="E95" s="48" t="s">
        <v>44</v>
      </c>
      <c r="F95" s="48" t="s">
        <v>15</v>
      </c>
      <c r="G95" s="48" t="s">
        <v>76</v>
      </c>
      <c r="H95" s="50">
        <v>6</v>
      </c>
      <c r="I95" s="50" t="s">
        <v>776</v>
      </c>
      <c r="J95" s="50">
        <v>39</v>
      </c>
      <c r="K95" s="84" t="s">
        <v>1886</v>
      </c>
      <c r="L95" s="84"/>
      <c r="M95" s="84"/>
      <c r="N95" s="42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>
        <v>39</v>
      </c>
      <c r="AM95" s="84"/>
      <c r="AN95" s="84">
        <v>39</v>
      </c>
      <c r="AO95" s="84"/>
      <c r="AP95" s="84">
        <v>39</v>
      </c>
      <c r="AQ95" s="84"/>
      <c r="AR95" s="14">
        <v>39</v>
      </c>
      <c r="AS95" s="14"/>
      <c r="AT95" s="14">
        <v>39</v>
      </c>
      <c r="AU95" s="14"/>
      <c r="AV95" s="14">
        <v>39</v>
      </c>
      <c r="AW95" s="14"/>
      <c r="AX95" s="14"/>
      <c r="AY95" s="14"/>
    </row>
    <row r="96" spans="1:51" ht="14.25" hidden="1" customHeight="1">
      <c r="A96" s="84">
        <v>92</v>
      </c>
      <c r="B96" s="19"/>
      <c r="C96" s="48" t="s">
        <v>514</v>
      </c>
      <c r="D96" s="48" t="s">
        <v>589</v>
      </c>
      <c r="E96" s="48" t="s">
        <v>1475</v>
      </c>
      <c r="F96" s="48" t="s">
        <v>72</v>
      </c>
      <c r="G96" s="48" t="s">
        <v>661</v>
      </c>
      <c r="H96" s="50">
        <v>2</v>
      </c>
      <c r="I96" s="50" t="s">
        <v>707</v>
      </c>
      <c r="J96" s="50">
        <v>32</v>
      </c>
      <c r="K96" s="84" t="s">
        <v>1886</v>
      </c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>
        <v>32</v>
      </c>
      <c r="AM96" s="84"/>
      <c r="AN96" s="84">
        <v>32</v>
      </c>
      <c r="AO96" s="84"/>
      <c r="AP96" s="84"/>
      <c r="AQ96" s="84"/>
      <c r="AR96" s="14"/>
      <c r="AS96" s="14"/>
      <c r="AT96" s="14"/>
      <c r="AU96" s="14"/>
      <c r="AV96" s="14"/>
      <c r="AW96" s="14"/>
      <c r="AX96" s="14"/>
      <c r="AY96" s="14"/>
    </row>
    <row r="97" spans="1:51" ht="14.25" hidden="1" customHeight="1">
      <c r="A97" s="84">
        <v>93</v>
      </c>
      <c r="B97" s="55"/>
      <c r="C97" s="48" t="s">
        <v>106</v>
      </c>
      <c r="D97" s="146" t="s">
        <v>127</v>
      </c>
      <c r="E97" s="146" t="s">
        <v>44</v>
      </c>
      <c r="F97" s="146" t="s">
        <v>15</v>
      </c>
      <c r="G97" s="146" t="s">
        <v>146</v>
      </c>
      <c r="H97" s="35">
        <v>2</v>
      </c>
      <c r="I97" s="35" t="s">
        <v>1339</v>
      </c>
      <c r="J97" s="35">
        <v>45</v>
      </c>
      <c r="K97" s="84" t="s">
        <v>1985</v>
      </c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>
        <v>54</v>
      </c>
      <c r="AM97" s="84"/>
      <c r="AN97" s="84">
        <v>54</v>
      </c>
      <c r="AO97" s="84"/>
      <c r="AP97" s="84"/>
      <c r="AQ97" s="84"/>
      <c r="AR97" s="84"/>
      <c r="AS97" s="84"/>
      <c r="AT97" s="84"/>
      <c r="AU97" s="84"/>
      <c r="AV97" s="84"/>
      <c r="AW97" s="84"/>
      <c r="AX97" s="14"/>
      <c r="AY97" s="14"/>
    </row>
    <row r="98" spans="1:51" ht="14.25" hidden="1" customHeight="1">
      <c r="A98" s="84">
        <v>94</v>
      </c>
      <c r="B98" s="19"/>
      <c r="C98" s="48" t="s">
        <v>514</v>
      </c>
      <c r="D98" s="48" t="s">
        <v>584</v>
      </c>
      <c r="E98" s="48" t="s">
        <v>44</v>
      </c>
      <c r="F98" s="48" t="s">
        <v>15</v>
      </c>
      <c r="G98" s="48" t="s">
        <v>657</v>
      </c>
      <c r="H98" s="50">
        <v>6</v>
      </c>
      <c r="I98" s="50" t="s">
        <v>777</v>
      </c>
      <c r="J98" s="50">
        <v>33</v>
      </c>
      <c r="K98" s="84" t="s">
        <v>1887</v>
      </c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>
        <v>33</v>
      </c>
      <c r="AN98" s="84"/>
      <c r="AO98" s="84">
        <v>33</v>
      </c>
      <c r="AP98" s="84"/>
      <c r="AQ98" s="84">
        <v>33</v>
      </c>
      <c r="AR98" s="84"/>
      <c r="AS98" s="84">
        <v>33</v>
      </c>
      <c r="AT98" s="84"/>
      <c r="AU98" s="84">
        <v>33</v>
      </c>
      <c r="AV98" s="84"/>
      <c r="AW98" s="84">
        <v>33</v>
      </c>
      <c r="AX98" s="14"/>
      <c r="AY98" s="14"/>
    </row>
    <row r="99" spans="1:51" ht="14.25" hidden="1" customHeight="1">
      <c r="A99" s="84">
        <v>95</v>
      </c>
      <c r="B99" s="19"/>
      <c r="C99" s="48" t="s">
        <v>514</v>
      </c>
      <c r="D99" s="48" t="s">
        <v>58</v>
      </c>
      <c r="E99" s="48" t="s">
        <v>44</v>
      </c>
      <c r="F99" s="48" t="s">
        <v>15</v>
      </c>
      <c r="G99" s="48" t="s">
        <v>658</v>
      </c>
      <c r="H99" s="50">
        <v>2</v>
      </c>
      <c r="I99" s="50" t="s">
        <v>696</v>
      </c>
      <c r="J99" s="50">
        <v>43</v>
      </c>
      <c r="K99" s="84" t="s">
        <v>1872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>
        <v>43</v>
      </c>
      <c r="AO99" s="14"/>
      <c r="AP99" s="14">
        <v>43</v>
      </c>
      <c r="AQ99" s="14"/>
      <c r="AR99" s="14"/>
      <c r="AS99" s="14"/>
      <c r="AT99" s="14"/>
      <c r="AU99" s="14"/>
      <c r="AV99" s="14"/>
      <c r="AW99" s="14"/>
      <c r="AX99" s="14"/>
      <c r="AY99" s="14"/>
    </row>
    <row r="100" spans="1:51" ht="14.25" hidden="1" customHeight="1">
      <c r="A100" s="84">
        <v>96</v>
      </c>
      <c r="B100" s="81"/>
      <c r="C100" s="63" t="s">
        <v>217</v>
      </c>
      <c r="D100" s="63" t="s">
        <v>127</v>
      </c>
      <c r="E100" s="63" t="s">
        <v>44</v>
      </c>
      <c r="F100" s="63" t="s">
        <v>15</v>
      </c>
      <c r="G100" s="63" t="s">
        <v>1121</v>
      </c>
      <c r="H100" s="64">
        <v>1</v>
      </c>
      <c r="I100" s="64" t="s">
        <v>1228</v>
      </c>
      <c r="J100" s="64">
        <v>34</v>
      </c>
      <c r="K100" s="65" t="s">
        <v>1981</v>
      </c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>
        <v>34</v>
      </c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</row>
    <row r="101" spans="1:51" ht="14.25" hidden="1" customHeight="1">
      <c r="A101" s="84">
        <v>97</v>
      </c>
      <c r="B101" s="19"/>
      <c r="C101" s="48" t="s">
        <v>514</v>
      </c>
      <c r="D101" s="48" t="s">
        <v>59</v>
      </c>
      <c r="E101" s="48" t="s">
        <v>44</v>
      </c>
      <c r="F101" s="48" t="s">
        <v>15</v>
      </c>
      <c r="G101" s="48" t="s">
        <v>658</v>
      </c>
      <c r="H101" s="50">
        <v>2</v>
      </c>
      <c r="I101" s="50" t="s">
        <v>697</v>
      </c>
      <c r="J101" s="50">
        <v>36</v>
      </c>
      <c r="K101" s="84" t="s">
        <v>1873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>
        <v>36</v>
      </c>
      <c r="AP101" s="14"/>
      <c r="AQ101" s="14">
        <v>36</v>
      </c>
      <c r="AR101" s="14"/>
      <c r="AS101" s="14"/>
      <c r="AT101" s="14"/>
      <c r="AU101" s="14"/>
      <c r="AV101" s="14"/>
      <c r="AW101" s="14"/>
      <c r="AX101" s="14"/>
      <c r="AY101" s="14"/>
    </row>
    <row r="102" spans="1:51" ht="14.25" hidden="1" customHeight="1">
      <c r="A102" s="84">
        <v>98</v>
      </c>
      <c r="B102" s="81"/>
      <c r="C102" s="63" t="s">
        <v>217</v>
      </c>
      <c r="D102" s="63" t="s">
        <v>209</v>
      </c>
      <c r="E102" s="63" t="s">
        <v>44</v>
      </c>
      <c r="F102" s="63" t="s">
        <v>15</v>
      </c>
      <c r="G102" s="63" t="s">
        <v>1121</v>
      </c>
      <c r="H102" s="64">
        <v>1</v>
      </c>
      <c r="I102" s="64" t="s">
        <v>1228</v>
      </c>
      <c r="J102" s="64">
        <v>37</v>
      </c>
      <c r="K102" s="61" t="s">
        <v>1982</v>
      </c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>
        <v>37</v>
      </c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</row>
    <row r="103" spans="1:51" ht="14.25" hidden="1" customHeight="1">
      <c r="A103" s="84">
        <v>99</v>
      </c>
      <c r="B103" s="55"/>
      <c r="C103" s="48" t="s">
        <v>106</v>
      </c>
      <c r="D103" s="146" t="s">
        <v>1464</v>
      </c>
      <c r="E103" s="146" t="s">
        <v>44</v>
      </c>
      <c r="F103" s="146" t="s">
        <v>196</v>
      </c>
      <c r="G103" s="146" t="s">
        <v>1292</v>
      </c>
      <c r="H103" s="35">
        <v>2</v>
      </c>
      <c r="I103" s="35" t="s">
        <v>1344</v>
      </c>
      <c r="J103" s="35">
        <v>45</v>
      </c>
      <c r="K103" s="14" t="s">
        <v>1982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>
        <v>45</v>
      </c>
      <c r="AP103" s="14"/>
      <c r="AQ103" s="14">
        <v>45</v>
      </c>
      <c r="AR103" s="14"/>
      <c r="AS103" s="14"/>
      <c r="AT103" s="14"/>
      <c r="AU103" s="14"/>
      <c r="AV103" s="14"/>
      <c r="AW103" s="14"/>
      <c r="AX103" s="14"/>
      <c r="AY103" s="14"/>
    </row>
    <row r="104" spans="1:51" ht="14.25" hidden="1" customHeight="1">
      <c r="A104" s="84">
        <v>100</v>
      </c>
      <c r="B104" s="19"/>
      <c r="C104" s="48" t="s">
        <v>514</v>
      </c>
      <c r="D104" s="48" t="s">
        <v>62</v>
      </c>
      <c r="E104" s="48" t="s">
        <v>1476</v>
      </c>
      <c r="F104" s="48" t="s">
        <v>71</v>
      </c>
      <c r="G104" s="48" t="s">
        <v>649</v>
      </c>
      <c r="H104" s="50">
        <v>1</v>
      </c>
      <c r="I104" s="50" t="s">
        <v>709</v>
      </c>
      <c r="J104" s="50">
        <v>45</v>
      </c>
      <c r="K104" s="14" t="s">
        <v>1866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>
        <v>45</v>
      </c>
      <c r="AQ104" s="14"/>
      <c r="AR104" s="14"/>
      <c r="AS104" s="14"/>
      <c r="AT104" s="14"/>
      <c r="AU104" s="14"/>
      <c r="AV104" s="14"/>
      <c r="AW104" s="14"/>
      <c r="AX104" s="14"/>
      <c r="AY104" s="14"/>
    </row>
    <row r="105" spans="1:51" ht="14.25" hidden="1" customHeight="1">
      <c r="A105" s="84">
        <v>101</v>
      </c>
      <c r="B105" s="55"/>
      <c r="C105" s="48" t="s">
        <v>217</v>
      </c>
      <c r="D105" s="48" t="s">
        <v>209</v>
      </c>
      <c r="E105" s="48" t="s">
        <v>44</v>
      </c>
      <c r="F105" s="48" t="s">
        <v>72</v>
      </c>
      <c r="G105" s="48" t="s">
        <v>1122</v>
      </c>
      <c r="H105" s="50">
        <v>1</v>
      </c>
      <c r="I105" s="50" t="s">
        <v>1229</v>
      </c>
      <c r="J105" s="50">
        <v>37</v>
      </c>
      <c r="K105" s="14" t="s">
        <v>1961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>
        <v>37</v>
      </c>
      <c r="AQ105" s="14"/>
      <c r="AR105" s="14"/>
      <c r="AS105" s="14"/>
      <c r="AT105" s="14"/>
      <c r="AU105" s="14"/>
      <c r="AV105" s="14"/>
      <c r="AW105" s="14"/>
      <c r="AX105" s="14"/>
      <c r="AY105" s="14"/>
    </row>
    <row r="106" spans="1:51" ht="14.25" hidden="1" customHeight="1">
      <c r="A106" s="84">
        <v>102</v>
      </c>
      <c r="B106" s="19"/>
      <c r="C106" s="48" t="s">
        <v>514</v>
      </c>
      <c r="D106" s="48" t="s">
        <v>63</v>
      </c>
      <c r="E106" s="48" t="s">
        <v>1476</v>
      </c>
      <c r="F106" s="48" t="s">
        <v>71</v>
      </c>
      <c r="G106" s="48" t="s">
        <v>649</v>
      </c>
      <c r="H106" s="50">
        <v>1</v>
      </c>
      <c r="I106" s="50" t="s">
        <v>710</v>
      </c>
      <c r="J106" s="50">
        <v>42</v>
      </c>
      <c r="K106" s="14" t="s">
        <v>1891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>
        <v>42</v>
      </c>
      <c r="AR106" s="14"/>
      <c r="AS106" s="14"/>
      <c r="AT106" s="14"/>
      <c r="AU106" s="14"/>
      <c r="AV106" s="14"/>
      <c r="AW106" s="14"/>
      <c r="AX106" s="14"/>
      <c r="AY106" s="14"/>
    </row>
    <row r="107" spans="1:51" ht="14.25" hidden="1" customHeight="1">
      <c r="A107" s="84">
        <v>103</v>
      </c>
      <c r="B107" s="19"/>
      <c r="C107" s="48" t="s">
        <v>514</v>
      </c>
      <c r="D107" s="48" t="s">
        <v>592</v>
      </c>
      <c r="E107" s="48" t="s">
        <v>29</v>
      </c>
      <c r="F107" s="48" t="s">
        <v>72</v>
      </c>
      <c r="G107" s="48" t="s">
        <v>668</v>
      </c>
      <c r="H107" s="50">
        <v>3</v>
      </c>
      <c r="I107" s="64" t="s">
        <v>783</v>
      </c>
      <c r="J107" s="50">
        <v>38</v>
      </c>
      <c r="K107" s="14" t="s">
        <v>1891</v>
      </c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>
        <v>38</v>
      </c>
      <c r="AR107" s="14"/>
      <c r="AS107" s="14">
        <v>38</v>
      </c>
      <c r="AT107" s="14"/>
      <c r="AU107" s="14">
        <v>38</v>
      </c>
      <c r="AV107" s="14"/>
      <c r="AW107" s="14"/>
      <c r="AX107" s="14"/>
      <c r="AY107" s="14"/>
    </row>
    <row r="108" spans="1:51" ht="14.25" hidden="1" customHeight="1">
      <c r="A108" s="84">
        <v>104</v>
      </c>
      <c r="B108" s="55"/>
      <c r="C108" s="48" t="s">
        <v>217</v>
      </c>
      <c r="D108" s="48" t="s">
        <v>127</v>
      </c>
      <c r="E108" s="48" t="s">
        <v>44</v>
      </c>
      <c r="F108" s="48" t="s">
        <v>1119</v>
      </c>
      <c r="G108" s="48" t="s">
        <v>1120</v>
      </c>
      <c r="H108" s="50">
        <v>1</v>
      </c>
      <c r="I108" s="50" t="s">
        <v>1227</v>
      </c>
      <c r="J108" s="50">
        <v>34</v>
      </c>
      <c r="K108" s="14" t="s">
        <v>1974</v>
      </c>
      <c r="L108" s="84"/>
      <c r="M108" s="8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>
        <v>34</v>
      </c>
      <c r="AS108" s="14"/>
      <c r="AT108" s="14"/>
      <c r="AU108" s="14"/>
      <c r="AV108" s="14"/>
      <c r="AW108" s="14"/>
      <c r="AX108" s="14"/>
      <c r="AY108" s="14"/>
    </row>
    <row r="109" spans="1:51" ht="14.25" hidden="1" customHeight="1">
      <c r="A109" s="84">
        <v>105</v>
      </c>
      <c r="B109" s="55"/>
      <c r="C109" s="48" t="s">
        <v>217</v>
      </c>
      <c r="D109" s="48" t="s">
        <v>127</v>
      </c>
      <c r="E109" s="48" t="s">
        <v>44</v>
      </c>
      <c r="F109" s="48" t="s">
        <v>71</v>
      </c>
      <c r="G109" s="48" t="s">
        <v>1120</v>
      </c>
      <c r="H109" s="50">
        <v>1</v>
      </c>
      <c r="I109" s="50" t="s">
        <v>1227</v>
      </c>
      <c r="J109" s="50">
        <v>34</v>
      </c>
      <c r="K109" s="84" t="s">
        <v>1974</v>
      </c>
      <c r="L109" s="8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>
        <v>34</v>
      </c>
      <c r="AS109" s="14"/>
      <c r="AT109" s="14"/>
      <c r="AU109" s="14"/>
      <c r="AV109" s="14"/>
      <c r="AW109" s="14"/>
      <c r="AX109" s="14"/>
      <c r="AY109" s="14"/>
    </row>
    <row r="110" spans="1:51" ht="14.25" hidden="1" customHeight="1">
      <c r="A110" s="84">
        <v>106</v>
      </c>
      <c r="B110" s="55"/>
      <c r="C110" s="48" t="s">
        <v>217</v>
      </c>
      <c r="D110" s="48" t="s">
        <v>209</v>
      </c>
      <c r="E110" s="48" t="s">
        <v>44</v>
      </c>
      <c r="F110" s="48" t="s">
        <v>1119</v>
      </c>
      <c r="G110" s="48" t="s">
        <v>1120</v>
      </c>
      <c r="H110" s="50">
        <v>1</v>
      </c>
      <c r="I110" s="50" t="s">
        <v>1226</v>
      </c>
      <c r="J110" s="50">
        <v>37</v>
      </c>
      <c r="K110" s="84" t="s">
        <v>1980</v>
      </c>
      <c r="L110" s="8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>
        <v>37</v>
      </c>
      <c r="AT110" s="14"/>
      <c r="AU110" s="14"/>
      <c r="AV110" s="14"/>
      <c r="AW110" s="14"/>
      <c r="AX110" s="14"/>
      <c r="AY110" s="14"/>
    </row>
    <row r="111" spans="1:51" ht="14.25" hidden="1" customHeight="1">
      <c r="A111" s="84">
        <v>107</v>
      </c>
      <c r="B111" s="55"/>
      <c r="C111" s="48" t="s">
        <v>217</v>
      </c>
      <c r="D111" s="48" t="s">
        <v>209</v>
      </c>
      <c r="E111" s="48" t="s">
        <v>44</v>
      </c>
      <c r="F111" s="48" t="s">
        <v>71</v>
      </c>
      <c r="G111" s="48" t="s">
        <v>1120</v>
      </c>
      <c r="H111" s="50">
        <v>1</v>
      </c>
      <c r="I111" s="50" t="s">
        <v>1226</v>
      </c>
      <c r="J111" s="50">
        <v>37</v>
      </c>
      <c r="K111" s="84" t="s">
        <v>1980</v>
      </c>
      <c r="L111" s="8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>
        <v>37</v>
      </c>
      <c r="AT111" s="14"/>
      <c r="AU111" s="14"/>
      <c r="AV111" s="14"/>
      <c r="AW111" s="14"/>
      <c r="AX111" s="14"/>
      <c r="AY111" s="14"/>
    </row>
    <row r="112" spans="1:51" ht="14.25" hidden="1" customHeight="1">
      <c r="A112" s="84">
        <v>108</v>
      </c>
      <c r="B112" s="19"/>
      <c r="C112" s="48" t="s">
        <v>514</v>
      </c>
      <c r="D112" s="48" t="s">
        <v>64</v>
      </c>
      <c r="E112" s="48" t="s">
        <v>1475</v>
      </c>
      <c r="F112" s="48" t="s">
        <v>71</v>
      </c>
      <c r="G112" s="48" t="s">
        <v>649</v>
      </c>
      <c r="H112" s="50">
        <v>1</v>
      </c>
      <c r="I112" s="50" t="s">
        <v>768</v>
      </c>
      <c r="J112" s="50">
        <v>41</v>
      </c>
      <c r="K112" s="84" t="s">
        <v>1880</v>
      </c>
      <c r="L112" s="8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>
        <v>41</v>
      </c>
      <c r="AU112" s="14"/>
      <c r="AV112" s="14"/>
      <c r="AW112" s="14"/>
      <c r="AX112" s="14"/>
      <c r="AY112" s="14"/>
    </row>
    <row r="113" spans="1:51" ht="14.25" hidden="1" customHeight="1">
      <c r="A113" s="84">
        <v>109</v>
      </c>
      <c r="B113" s="19"/>
      <c r="C113" s="63" t="s">
        <v>514</v>
      </c>
      <c r="D113" s="63" t="s">
        <v>587</v>
      </c>
      <c r="E113" s="63" t="s">
        <v>1526</v>
      </c>
      <c r="F113" s="48" t="s">
        <v>72</v>
      </c>
      <c r="G113" s="48" t="s">
        <v>661</v>
      </c>
      <c r="H113" s="50">
        <v>2</v>
      </c>
      <c r="I113" s="50" t="s">
        <v>692</v>
      </c>
      <c r="J113" s="50">
        <v>44</v>
      </c>
      <c r="K113" s="84" t="s">
        <v>1880</v>
      </c>
      <c r="L113" s="84"/>
      <c r="M113" s="84"/>
      <c r="N113" s="84"/>
      <c r="O113" s="14"/>
      <c r="P113" s="84"/>
      <c r="Q113" s="14"/>
      <c r="R113" s="84"/>
      <c r="S113" s="14"/>
      <c r="T113" s="84"/>
      <c r="U113" s="14"/>
      <c r="V113" s="84"/>
      <c r="W113" s="14"/>
      <c r="X113" s="84"/>
      <c r="Y113" s="14"/>
      <c r="Z113" s="8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>
        <v>44</v>
      </c>
      <c r="AU113" s="14"/>
      <c r="AV113" s="14">
        <v>44</v>
      </c>
      <c r="AW113" s="14"/>
      <c r="AX113" s="14"/>
      <c r="AY113" s="14"/>
    </row>
    <row r="114" spans="1:51" ht="14.25" hidden="1" customHeight="1">
      <c r="A114" s="84">
        <v>110</v>
      </c>
      <c r="B114" s="19"/>
      <c r="C114" s="48" t="s">
        <v>514</v>
      </c>
      <c r="D114" s="48" t="s">
        <v>65</v>
      </c>
      <c r="E114" s="48" t="s">
        <v>1475</v>
      </c>
      <c r="F114" s="48" t="s">
        <v>71</v>
      </c>
      <c r="G114" s="48" t="s">
        <v>649</v>
      </c>
      <c r="H114" s="50">
        <v>1</v>
      </c>
      <c r="I114" s="50" t="s">
        <v>768</v>
      </c>
      <c r="J114" s="50">
        <v>40</v>
      </c>
      <c r="K114" s="84" t="s">
        <v>1869</v>
      </c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>
        <v>40</v>
      </c>
      <c r="AV114" s="14"/>
      <c r="AW114" s="14"/>
      <c r="AX114" s="14"/>
      <c r="AY114" s="14"/>
    </row>
    <row r="115" spans="1:51" ht="14.25" hidden="1" customHeight="1">
      <c r="A115" s="84">
        <v>111</v>
      </c>
      <c r="B115" s="19"/>
      <c r="C115" s="48" t="s">
        <v>514</v>
      </c>
      <c r="D115" s="48" t="s">
        <v>801</v>
      </c>
      <c r="E115" s="48" t="s">
        <v>101</v>
      </c>
      <c r="F115" s="48" t="s">
        <v>233</v>
      </c>
      <c r="G115" s="48" t="s">
        <v>608</v>
      </c>
      <c r="H115" s="50">
        <v>2</v>
      </c>
      <c r="I115" s="50" t="s">
        <v>683</v>
      </c>
      <c r="J115" s="167">
        <v>23</v>
      </c>
      <c r="K115" s="84" t="s">
        <v>1859</v>
      </c>
      <c r="L115" s="14">
        <v>23</v>
      </c>
      <c r="M115" s="14"/>
      <c r="N115" s="14">
        <v>23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</row>
    <row r="116" spans="1:51" ht="14.25" hidden="1" customHeight="1">
      <c r="A116" s="84">
        <v>112</v>
      </c>
      <c r="B116" s="55"/>
      <c r="C116" s="48" t="s">
        <v>195</v>
      </c>
      <c r="D116" s="48" t="s">
        <v>194</v>
      </c>
      <c r="E116" s="48" t="s">
        <v>1484</v>
      </c>
      <c r="F116" s="48" t="s">
        <v>407</v>
      </c>
      <c r="G116" s="48" t="s">
        <v>1402</v>
      </c>
      <c r="H116" s="50">
        <v>5</v>
      </c>
      <c r="I116" s="50" t="s">
        <v>1436</v>
      </c>
      <c r="J116" s="168">
        <v>38</v>
      </c>
      <c r="K116" s="84" t="s">
        <v>1859</v>
      </c>
      <c r="L116" s="14">
        <v>38</v>
      </c>
      <c r="M116" s="14"/>
      <c r="N116" s="14">
        <v>38</v>
      </c>
      <c r="O116" s="14"/>
      <c r="P116" s="14">
        <v>38</v>
      </c>
      <c r="Q116" s="14"/>
      <c r="R116" s="14">
        <v>38</v>
      </c>
      <c r="S116" s="14"/>
      <c r="T116" s="14">
        <v>38</v>
      </c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</row>
    <row r="117" spans="1:51" ht="14.25" hidden="1" customHeight="1">
      <c r="A117" s="84">
        <v>113</v>
      </c>
      <c r="B117" s="19"/>
      <c r="C117" s="48" t="s">
        <v>514</v>
      </c>
      <c r="D117" s="48" t="s">
        <v>590</v>
      </c>
      <c r="E117" s="48" t="s">
        <v>1521</v>
      </c>
      <c r="F117" s="48" t="s">
        <v>233</v>
      </c>
      <c r="G117" s="48" t="s">
        <v>663</v>
      </c>
      <c r="H117" s="50">
        <v>4</v>
      </c>
      <c r="I117" s="64" t="s">
        <v>782</v>
      </c>
      <c r="J117" s="50">
        <v>10</v>
      </c>
      <c r="K117" s="14" t="s">
        <v>1860</v>
      </c>
      <c r="L117" s="14"/>
      <c r="M117" s="14">
        <v>10</v>
      </c>
      <c r="N117" s="14"/>
      <c r="O117" s="14">
        <v>10</v>
      </c>
      <c r="P117" s="14"/>
      <c r="Q117" s="14">
        <v>10</v>
      </c>
      <c r="R117" s="14"/>
      <c r="S117" s="14">
        <v>10</v>
      </c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</row>
    <row r="118" spans="1:51" ht="14.25" hidden="1" customHeight="1">
      <c r="A118" s="84">
        <v>114</v>
      </c>
      <c r="B118" s="55"/>
      <c r="C118" s="48" t="s">
        <v>217</v>
      </c>
      <c r="D118" s="48" t="s">
        <v>135</v>
      </c>
      <c r="E118" s="48" t="s">
        <v>101</v>
      </c>
      <c r="F118" s="48" t="s">
        <v>233</v>
      </c>
      <c r="G118" s="48" t="s">
        <v>1133</v>
      </c>
      <c r="H118" s="50">
        <v>1</v>
      </c>
      <c r="I118" s="50" t="s">
        <v>1242</v>
      </c>
      <c r="J118" s="50">
        <v>40</v>
      </c>
      <c r="K118" s="14" t="s">
        <v>1960</v>
      </c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>
        <v>8</v>
      </c>
      <c r="W118" s="14"/>
      <c r="X118" s="14">
        <v>8</v>
      </c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</row>
    <row r="119" spans="1:51" ht="14.25" hidden="1" customHeight="1">
      <c r="A119" s="84">
        <v>115</v>
      </c>
      <c r="B119" s="55"/>
      <c r="C119" s="48" t="s">
        <v>217</v>
      </c>
      <c r="D119" s="48" t="s">
        <v>135</v>
      </c>
      <c r="E119" s="48" t="s">
        <v>101</v>
      </c>
      <c r="F119" s="48" t="s">
        <v>407</v>
      </c>
      <c r="G119" s="48" t="s">
        <v>1133</v>
      </c>
      <c r="H119" s="50">
        <v>1</v>
      </c>
      <c r="I119" s="50" t="s">
        <v>1241</v>
      </c>
      <c r="J119" s="50">
        <v>40</v>
      </c>
      <c r="K119" s="14" t="s">
        <v>1972</v>
      </c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>
        <v>40</v>
      </c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</row>
    <row r="120" spans="1:51" ht="14.25" hidden="1" customHeight="1">
      <c r="A120" s="84">
        <v>116</v>
      </c>
      <c r="B120" s="19"/>
      <c r="C120" s="48" t="s">
        <v>514</v>
      </c>
      <c r="D120" s="48" t="s">
        <v>583</v>
      </c>
      <c r="E120" s="48" t="s">
        <v>1508</v>
      </c>
      <c r="F120" s="48" t="s">
        <v>407</v>
      </c>
      <c r="G120" s="48" t="s">
        <v>654</v>
      </c>
      <c r="H120" s="50">
        <v>4</v>
      </c>
      <c r="I120" s="50" t="s">
        <v>772</v>
      </c>
      <c r="J120" s="50">
        <v>35</v>
      </c>
      <c r="K120" s="14" t="s">
        <v>1900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>
        <v>35</v>
      </c>
      <c r="AL120" s="14"/>
      <c r="AM120" s="14">
        <v>35</v>
      </c>
      <c r="AN120" s="14"/>
      <c r="AO120" s="14">
        <v>35</v>
      </c>
      <c r="AP120" s="14"/>
      <c r="AQ120" s="14">
        <v>35</v>
      </c>
      <c r="AR120" s="14"/>
      <c r="AS120" s="14"/>
      <c r="AT120" s="14"/>
      <c r="AU120" s="14"/>
      <c r="AV120" s="14"/>
      <c r="AW120" s="14"/>
      <c r="AX120" s="14"/>
      <c r="AY120" s="14"/>
    </row>
    <row r="121" spans="1:51" ht="14.25" hidden="1" customHeight="1">
      <c r="A121" s="84">
        <v>117</v>
      </c>
      <c r="B121" s="19"/>
      <c r="C121" s="48" t="s">
        <v>514</v>
      </c>
      <c r="D121" s="48" t="s">
        <v>535</v>
      </c>
      <c r="E121" s="48" t="s">
        <v>101</v>
      </c>
      <c r="F121" s="48" t="s">
        <v>619</v>
      </c>
      <c r="G121" s="48" t="s">
        <v>620</v>
      </c>
      <c r="H121" s="50">
        <v>2</v>
      </c>
      <c r="I121" s="50" t="s">
        <v>707</v>
      </c>
      <c r="J121" s="50">
        <v>28</v>
      </c>
      <c r="K121" s="14" t="s">
        <v>1886</v>
      </c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>
        <v>28</v>
      </c>
      <c r="AM121" s="14"/>
      <c r="AN121" s="14">
        <v>28</v>
      </c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</row>
    <row r="122" spans="1:51" ht="14.25" hidden="1" customHeight="1">
      <c r="A122" s="84">
        <v>118</v>
      </c>
      <c r="B122" s="19"/>
      <c r="C122" s="48" t="s">
        <v>514</v>
      </c>
      <c r="D122" s="48" t="s">
        <v>590</v>
      </c>
      <c r="E122" s="48" t="s">
        <v>1521</v>
      </c>
      <c r="F122" s="48" t="s">
        <v>233</v>
      </c>
      <c r="G122" s="48" t="s">
        <v>664</v>
      </c>
      <c r="H122" s="50">
        <v>3</v>
      </c>
      <c r="I122" s="64" t="s">
        <v>783</v>
      </c>
      <c r="J122" s="50">
        <v>10</v>
      </c>
      <c r="K122" s="14" t="s">
        <v>1906</v>
      </c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>
        <v>10</v>
      </c>
      <c r="AO122" s="14"/>
      <c r="AP122" s="14">
        <v>10</v>
      </c>
      <c r="AQ122" s="14"/>
      <c r="AR122" s="14">
        <v>10</v>
      </c>
      <c r="AS122" s="14"/>
      <c r="AT122" s="14">
        <v>10</v>
      </c>
      <c r="AU122" s="14"/>
      <c r="AV122" s="14"/>
      <c r="AW122" s="14"/>
      <c r="AX122" s="14"/>
      <c r="AY122" s="14"/>
    </row>
    <row r="123" spans="1:51" ht="14.25" hidden="1" customHeight="1">
      <c r="A123" s="84">
        <v>119</v>
      </c>
      <c r="B123" s="19"/>
      <c r="C123" s="48" t="s">
        <v>514</v>
      </c>
      <c r="D123" s="48" t="s">
        <v>535</v>
      </c>
      <c r="E123" s="48" t="s">
        <v>101</v>
      </c>
      <c r="F123" s="48" t="s">
        <v>619</v>
      </c>
      <c r="G123" s="48" t="s">
        <v>621</v>
      </c>
      <c r="H123" s="50">
        <v>1</v>
      </c>
      <c r="I123" s="50" t="s">
        <v>709</v>
      </c>
      <c r="J123" s="50">
        <v>28</v>
      </c>
      <c r="K123" s="14" t="s">
        <v>1866</v>
      </c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>
        <v>28</v>
      </c>
      <c r="AQ123" s="14"/>
      <c r="AR123" s="14"/>
      <c r="AS123" s="14"/>
      <c r="AT123" s="14"/>
      <c r="AU123" s="14"/>
      <c r="AV123" s="14"/>
      <c r="AW123" s="14"/>
      <c r="AX123" s="14"/>
      <c r="AY123" s="14"/>
    </row>
    <row r="124" spans="1:51" ht="14.25" hidden="1" customHeight="1">
      <c r="A124" s="84">
        <v>120</v>
      </c>
      <c r="B124" s="19"/>
      <c r="C124" s="48" t="s">
        <v>514</v>
      </c>
      <c r="D124" s="48" t="s">
        <v>581</v>
      </c>
      <c r="E124" s="48" t="s">
        <v>1510</v>
      </c>
      <c r="F124" s="48" t="s">
        <v>407</v>
      </c>
      <c r="G124" s="48" t="s">
        <v>654</v>
      </c>
      <c r="H124" s="50">
        <v>4</v>
      </c>
      <c r="I124" s="50" t="s">
        <v>772</v>
      </c>
      <c r="J124" s="50">
        <v>39</v>
      </c>
      <c r="K124" s="14" t="s">
        <v>1880</v>
      </c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>
        <v>39</v>
      </c>
      <c r="AU124" s="14"/>
      <c r="AV124" s="14">
        <v>39</v>
      </c>
      <c r="AW124" s="14">
        <v>39</v>
      </c>
      <c r="AX124" s="14">
        <v>39</v>
      </c>
      <c r="AY124" s="14">
        <v>39</v>
      </c>
    </row>
    <row r="125" spans="1:51" ht="14.25" hidden="1" customHeight="1">
      <c r="A125" s="84">
        <v>121</v>
      </c>
      <c r="B125" s="14"/>
      <c r="C125" s="48" t="s">
        <v>514</v>
      </c>
      <c r="D125" s="48" t="s">
        <v>515</v>
      </c>
      <c r="E125" s="48" t="s">
        <v>36</v>
      </c>
      <c r="F125" s="48" t="s">
        <v>41</v>
      </c>
      <c r="G125" s="48" t="s">
        <v>608</v>
      </c>
      <c r="H125" s="50">
        <v>2</v>
      </c>
      <c r="I125" s="50" t="s">
        <v>683</v>
      </c>
      <c r="J125" s="167">
        <v>42</v>
      </c>
      <c r="K125" s="14" t="s">
        <v>1859</v>
      </c>
      <c r="L125" s="14">
        <v>42</v>
      </c>
      <c r="M125" s="14"/>
      <c r="N125" s="14">
        <v>42</v>
      </c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3"/>
    </row>
    <row r="126" spans="1:51" ht="14.25" hidden="1" customHeight="1">
      <c r="A126" s="84">
        <v>122</v>
      </c>
      <c r="B126" s="19"/>
      <c r="C126" s="48" t="s">
        <v>514</v>
      </c>
      <c r="D126" s="48" t="s">
        <v>521</v>
      </c>
      <c r="E126" s="48" t="s">
        <v>36</v>
      </c>
      <c r="F126" s="48" t="s">
        <v>611</v>
      </c>
      <c r="G126" s="48" t="s">
        <v>608</v>
      </c>
      <c r="H126" s="50">
        <v>2</v>
      </c>
      <c r="I126" s="50" t="s">
        <v>683</v>
      </c>
      <c r="J126" s="167">
        <v>41</v>
      </c>
      <c r="K126" s="14" t="s">
        <v>1859</v>
      </c>
      <c r="L126" s="14">
        <v>41</v>
      </c>
      <c r="M126" s="14"/>
      <c r="N126" s="14">
        <v>41</v>
      </c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</row>
    <row r="127" spans="1:51" ht="14.25" customHeight="1">
      <c r="A127" s="84">
        <v>123</v>
      </c>
      <c r="B127" s="19"/>
      <c r="C127" s="48" t="s">
        <v>514</v>
      </c>
      <c r="D127" s="48" t="s">
        <v>524</v>
      </c>
      <c r="E127" s="48" t="s">
        <v>36</v>
      </c>
      <c r="F127" s="48" t="s">
        <v>37</v>
      </c>
      <c r="G127" s="48" t="s">
        <v>608</v>
      </c>
      <c r="H127" s="50">
        <v>2</v>
      </c>
      <c r="I127" s="50" t="s">
        <v>683</v>
      </c>
      <c r="J127" s="167">
        <v>42</v>
      </c>
      <c r="K127" s="14" t="s">
        <v>1876</v>
      </c>
      <c r="L127" s="14">
        <v>42</v>
      </c>
      <c r="M127" s="14"/>
      <c r="N127" s="14">
        <v>42</v>
      </c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</row>
    <row r="128" spans="1:51" ht="14.25" hidden="1" customHeight="1">
      <c r="A128" s="84">
        <v>124</v>
      </c>
      <c r="B128" s="19"/>
      <c r="C128" s="48" t="s">
        <v>514</v>
      </c>
      <c r="D128" s="48" t="s">
        <v>516</v>
      </c>
      <c r="E128" s="48" t="s">
        <v>36</v>
      </c>
      <c r="F128" s="48" t="s">
        <v>41</v>
      </c>
      <c r="G128" s="48" t="s">
        <v>608</v>
      </c>
      <c r="H128" s="50">
        <v>2</v>
      </c>
      <c r="I128" s="50" t="s">
        <v>684</v>
      </c>
      <c r="J128" s="167">
        <v>42</v>
      </c>
      <c r="K128" s="14" t="s">
        <v>1860</v>
      </c>
      <c r="L128" s="14"/>
      <c r="M128" s="14">
        <v>42</v>
      </c>
      <c r="N128" s="14"/>
      <c r="O128" s="14">
        <v>42</v>
      </c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3"/>
    </row>
    <row r="129" spans="1:51" ht="14.25" hidden="1" customHeight="1">
      <c r="A129" s="84">
        <v>125</v>
      </c>
      <c r="B129" s="19"/>
      <c r="C129" s="48" t="s">
        <v>514</v>
      </c>
      <c r="D129" s="48" t="s">
        <v>522</v>
      </c>
      <c r="E129" s="48" t="s">
        <v>36</v>
      </c>
      <c r="F129" s="48" t="s">
        <v>611</v>
      </c>
      <c r="G129" s="48" t="s">
        <v>608</v>
      </c>
      <c r="H129" s="50">
        <v>2</v>
      </c>
      <c r="I129" s="50" t="s">
        <v>684</v>
      </c>
      <c r="J129" s="167">
        <v>42</v>
      </c>
      <c r="K129" s="14" t="s">
        <v>1860</v>
      </c>
      <c r="L129" s="14"/>
      <c r="M129" s="14">
        <v>42</v>
      </c>
      <c r="N129" s="14"/>
      <c r="O129" s="14">
        <v>42</v>
      </c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</row>
    <row r="130" spans="1:51" ht="14.25" customHeight="1">
      <c r="A130" s="84">
        <v>126</v>
      </c>
      <c r="B130" s="19"/>
      <c r="C130" s="48" t="s">
        <v>514</v>
      </c>
      <c r="D130" s="48" t="s">
        <v>525</v>
      </c>
      <c r="E130" s="48" t="s">
        <v>36</v>
      </c>
      <c r="F130" s="48" t="s">
        <v>37</v>
      </c>
      <c r="G130" s="48" t="s">
        <v>608</v>
      </c>
      <c r="H130" s="50">
        <v>2</v>
      </c>
      <c r="I130" s="50" t="s">
        <v>684</v>
      </c>
      <c r="J130" s="167">
        <v>33</v>
      </c>
      <c r="K130" s="14" t="s">
        <v>1877</v>
      </c>
      <c r="L130" s="14"/>
      <c r="M130" s="14">
        <v>33</v>
      </c>
      <c r="N130" s="14"/>
      <c r="O130" s="14">
        <v>33</v>
      </c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</row>
    <row r="131" spans="1:51" ht="14.25" hidden="1" customHeight="1">
      <c r="A131" s="84">
        <v>127</v>
      </c>
      <c r="B131" s="19"/>
      <c r="C131" s="48" t="s">
        <v>514</v>
      </c>
      <c r="D131" s="48" t="s">
        <v>798</v>
      </c>
      <c r="E131" s="48" t="s">
        <v>36</v>
      </c>
      <c r="F131" s="48" t="s">
        <v>611</v>
      </c>
      <c r="G131" s="48" t="s">
        <v>608</v>
      </c>
      <c r="H131" s="50">
        <v>2</v>
      </c>
      <c r="I131" s="50" t="s">
        <v>694</v>
      </c>
      <c r="J131" s="50">
        <v>45</v>
      </c>
      <c r="K131" s="14" t="s">
        <v>1870</v>
      </c>
      <c r="L131" s="14"/>
      <c r="M131" s="14"/>
      <c r="N131" s="14"/>
      <c r="O131" s="14"/>
      <c r="P131" s="14">
        <v>45</v>
      </c>
      <c r="Q131" s="14"/>
      <c r="R131" s="14">
        <v>45</v>
      </c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</row>
    <row r="132" spans="1:51" ht="14.25" hidden="1" customHeight="1">
      <c r="A132" s="84">
        <v>128</v>
      </c>
      <c r="B132" s="19"/>
      <c r="C132" s="48" t="s">
        <v>514</v>
      </c>
      <c r="D132" s="48" t="s">
        <v>530</v>
      </c>
      <c r="E132" s="48" t="s">
        <v>36</v>
      </c>
      <c r="F132" s="48" t="s">
        <v>39</v>
      </c>
      <c r="G132" s="48" t="s">
        <v>615</v>
      </c>
      <c r="H132" s="50">
        <v>2</v>
      </c>
      <c r="I132" s="50" t="s">
        <v>694</v>
      </c>
      <c r="J132" s="167">
        <v>38</v>
      </c>
      <c r="K132" s="14" t="s">
        <v>1882</v>
      </c>
      <c r="L132" s="14"/>
      <c r="M132" s="14"/>
      <c r="N132" s="14"/>
      <c r="O132" s="14"/>
      <c r="P132" s="14">
        <v>38</v>
      </c>
      <c r="Q132" s="14"/>
      <c r="R132" s="14">
        <v>38</v>
      </c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</row>
    <row r="133" spans="1:51" ht="14.25" hidden="1" customHeight="1">
      <c r="A133" s="84">
        <v>129</v>
      </c>
      <c r="B133" s="19"/>
      <c r="C133" s="48" t="s">
        <v>514</v>
      </c>
      <c r="D133" s="48" t="s">
        <v>526</v>
      </c>
      <c r="E133" s="48" t="s">
        <v>36</v>
      </c>
      <c r="F133" s="48" t="s">
        <v>38</v>
      </c>
      <c r="G133" s="48" t="s">
        <v>617</v>
      </c>
      <c r="H133" s="50" t="s">
        <v>681</v>
      </c>
      <c r="I133" s="50" t="s">
        <v>694</v>
      </c>
      <c r="J133" s="50">
        <v>51</v>
      </c>
      <c r="K133" s="14" t="s">
        <v>1882</v>
      </c>
      <c r="L133" s="14"/>
      <c r="M133" s="14"/>
      <c r="N133" s="14"/>
      <c r="O133" s="14"/>
      <c r="P133" s="14">
        <v>51</v>
      </c>
      <c r="Q133" s="14"/>
      <c r="R133" s="14">
        <v>51</v>
      </c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</row>
    <row r="134" spans="1:51" ht="14.25" hidden="1" customHeight="1">
      <c r="A134" s="84">
        <v>130</v>
      </c>
      <c r="B134" s="19"/>
      <c r="C134" s="48" t="s">
        <v>514</v>
      </c>
      <c r="D134" s="48" t="s">
        <v>523</v>
      </c>
      <c r="E134" s="48" t="s">
        <v>36</v>
      </c>
      <c r="F134" s="48" t="s">
        <v>611</v>
      </c>
      <c r="G134" s="48" t="s">
        <v>608</v>
      </c>
      <c r="H134" s="50">
        <v>2</v>
      </c>
      <c r="I134" s="50" t="s">
        <v>695</v>
      </c>
      <c r="J134" s="167">
        <v>37</v>
      </c>
      <c r="K134" s="14" t="s">
        <v>1871</v>
      </c>
      <c r="L134" s="14"/>
      <c r="M134" s="14"/>
      <c r="N134" s="14"/>
      <c r="O134" s="14"/>
      <c r="P134" s="14"/>
      <c r="Q134" s="14">
        <v>37</v>
      </c>
      <c r="R134" s="14"/>
      <c r="S134" s="14">
        <v>37</v>
      </c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</row>
    <row r="135" spans="1:51" s="66" customFormat="1" ht="14.25" hidden="1" customHeight="1">
      <c r="A135" s="84">
        <v>131</v>
      </c>
      <c r="B135" s="19"/>
      <c r="C135" s="48" t="s">
        <v>514</v>
      </c>
      <c r="D135" s="48" t="s">
        <v>531</v>
      </c>
      <c r="E135" s="48" t="s">
        <v>36</v>
      </c>
      <c r="F135" s="48" t="s">
        <v>39</v>
      </c>
      <c r="G135" s="48" t="s">
        <v>615</v>
      </c>
      <c r="H135" s="50">
        <v>2</v>
      </c>
      <c r="I135" s="50" t="s">
        <v>695</v>
      </c>
      <c r="J135" s="167">
        <v>38</v>
      </c>
      <c r="K135" s="14" t="s">
        <v>1871</v>
      </c>
      <c r="L135" s="14"/>
      <c r="M135" s="14"/>
      <c r="N135" s="14"/>
      <c r="O135" s="14"/>
      <c r="P135" s="14"/>
      <c r="Q135" s="14">
        <v>38</v>
      </c>
      <c r="R135" s="14"/>
      <c r="S135" s="14">
        <v>38</v>
      </c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</row>
    <row r="136" spans="1:51" s="66" customFormat="1" ht="14.25" hidden="1" customHeight="1">
      <c r="A136" s="84">
        <v>132</v>
      </c>
      <c r="B136" s="19"/>
      <c r="C136" s="48" t="s">
        <v>514</v>
      </c>
      <c r="D136" s="48" t="s">
        <v>517</v>
      </c>
      <c r="E136" s="48" t="s">
        <v>36</v>
      </c>
      <c r="F136" s="48" t="s">
        <v>41</v>
      </c>
      <c r="G136" s="48" t="s">
        <v>608</v>
      </c>
      <c r="H136" s="50">
        <v>2</v>
      </c>
      <c r="I136" s="50" t="s">
        <v>685</v>
      </c>
      <c r="J136" s="167">
        <v>38</v>
      </c>
      <c r="K136" s="14" t="s">
        <v>1861</v>
      </c>
      <c r="L136" s="14"/>
      <c r="M136" s="14"/>
      <c r="N136" s="14"/>
      <c r="O136" s="13"/>
      <c r="P136" s="13"/>
      <c r="Q136" s="13"/>
      <c r="R136" s="13"/>
      <c r="S136" s="13"/>
      <c r="T136" s="14">
        <v>38</v>
      </c>
      <c r="U136" s="14"/>
      <c r="V136" s="14">
        <v>38</v>
      </c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</row>
    <row r="137" spans="1:51" s="66" customFormat="1" ht="14.25" hidden="1" customHeight="1">
      <c r="A137" s="84">
        <v>133</v>
      </c>
      <c r="B137" s="19"/>
      <c r="C137" s="48" t="s">
        <v>514</v>
      </c>
      <c r="D137" s="48" t="s">
        <v>521</v>
      </c>
      <c r="E137" s="48" t="s">
        <v>1474</v>
      </c>
      <c r="F137" s="48" t="s">
        <v>611</v>
      </c>
      <c r="G137" s="48" t="s">
        <v>622</v>
      </c>
      <c r="H137" s="50">
        <v>1</v>
      </c>
      <c r="I137" s="50" t="s">
        <v>713</v>
      </c>
      <c r="J137" s="167">
        <v>41</v>
      </c>
      <c r="K137" s="14" t="s">
        <v>1894</v>
      </c>
      <c r="L137" s="14"/>
      <c r="M137" s="14"/>
      <c r="N137" s="14"/>
      <c r="O137" s="14"/>
      <c r="P137" s="14"/>
      <c r="Q137" s="14"/>
      <c r="R137" s="14"/>
      <c r="S137" s="14"/>
      <c r="T137" s="14">
        <v>41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</row>
    <row r="138" spans="1:51" ht="14.25" customHeight="1">
      <c r="A138" s="84">
        <v>134</v>
      </c>
      <c r="B138" s="19"/>
      <c r="C138" s="48" t="s">
        <v>514</v>
      </c>
      <c r="D138" s="48" t="s">
        <v>515</v>
      </c>
      <c r="E138" s="48" t="s">
        <v>1474</v>
      </c>
      <c r="F138" s="48" t="s">
        <v>37</v>
      </c>
      <c r="G138" s="48" t="s">
        <v>622</v>
      </c>
      <c r="H138" s="50">
        <v>1</v>
      </c>
      <c r="I138" s="50" t="s">
        <v>713</v>
      </c>
      <c r="J138" s="167">
        <v>42</v>
      </c>
      <c r="K138" s="14" t="s">
        <v>1861</v>
      </c>
      <c r="L138" s="14"/>
      <c r="M138" s="14"/>
      <c r="N138" s="14"/>
      <c r="O138" s="14"/>
      <c r="P138" s="14"/>
      <c r="Q138" s="14"/>
      <c r="R138" s="14"/>
      <c r="S138" s="14"/>
      <c r="T138" s="14">
        <v>42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</row>
    <row r="139" spans="1:51" ht="14.25" hidden="1" customHeight="1">
      <c r="A139" s="84">
        <v>135</v>
      </c>
      <c r="B139" s="19"/>
      <c r="C139" s="48" t="s">
        <v>514</v>
      </c>
      <c r="D139" s="48" t="s">
        <v>518</v>
      </c>
      <c r="E139" s="48" t="s">
        <v>36</v>
      </c>
      <c r="F139" s="48" t="s">
        <v>41</v>
      </c>
      <c r="G139" s="48" t="s">
        <v>608</v>
      </c>
      <c r="H139" s="50">
        <v>2</v>
      </c>
      <c r="I139" s="50" t="s">
        <v>686</v>
      </c>
      <c r="J139" s="167">
        <v>38</v>
      </c>
      <c r="K139" s="14" t="s">
        <v>1862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>
        <v>38</v>
      </c>
      <c r="V139" s="14"/>
      <c r="W139" s="14">
        <v>38</v>
      </c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</row>
    <row r="140" spans="1:51" ht="14.25" hidden="1" customHeight="1">
      <c r="A140" s="84">
        <v>136</v>
      </c>
      <c r="B140" s="19"/>
      <c r="C140" s="48" t="s">
        <v>514</v>
      </c>
      <c r="D140" s="48" t="s">
        <v>522</v>
      </c>
      <c r="E140" s="48" t="s">
        <v>1474</v>
      </c>
      <c r="F140" s="48" t="s">
        <v>611</v>
      </c>
      <c r="G140" s="48" t="s">
        <v>622</v>
      </c>
      <c r="H140" s="50">
        <v>1</v>
      </c>
      <c r="I140" s="50" t="s">
        <v>714</v>
      </c>
      <c r="J140" s="167">
        <v>42</v>
      </c>
      <c r="K140" s="14" t="s">
        <v>1896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>
        <v>42</v>
      </c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</row>
    <row r="141" spans="1:51" ht="14.25" customHeight="1">
      <c r="A141" s="84">
        <v>137</v>
      </c>
      <c r="B141" s="19"/>
      <c r="C141" s="48" t="s">
        <v>514</v>
      </c>
      <c r="D141" s="48" t="s">
        <v>516</v>
      </c>
      <c r="E141" s="48" t="s">
        <v>1474</v>
      </c>
      <c r="F141" s="48" t="s">
        <v>37</v>
      </c>
      <c r="G141" s="48" t="s">
        <v>622</v>
      </c>
      <c r="H141" s="50">
        <v>1</v>
      </c>
      <c r="I141" s="50" t="s">
        <v>714</v>
      </c>
      <c r="J141" s="167">
        <v>42</v>
      </c>
      <c r="K141" s="14" t="s">
        <v>1896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>
        <v>42</v>
      </c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</row>
    <row r="142" spans="1:51" ht="14.25" customHeight="1">
      <c r="A142" s="84">
        <v>138</v>
      </c>
      <c r="B142" s="19"/>
      <c r="C142" s="48" t="s">
        <v>514</v>
      </c>
      <c r="D142" s="48" t="s">
        <v>526</v>
      </c>
      <c r="E142" s="48" t="s">
        <v>36</v>
      </c>
      <c r="F142" s="48" t="s">
        <v>37</v>
      </c>
      <c r="G142" s="48" t="s">
        <v>612</v>
      </c>
      <c r="H142" s="50" t="s">
        <v>680</v>
      </c>
      <c r="I142" s="50" t="s">
        <v>700</v>
      </c>
      <c r="J142" s="50">
        <v>51</v>
      </c>
      <c r="K142" s="14" t="s">
        <v>1878</v>
      </c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>
        <v>51</v>
      </c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</row>
    <row r="143" spans="1:51" ht="14.25" hidden="1" customHeight="1">
      <c r="A143" s="84">
        <v>139</v>
      </c>
      <c r="B143" s="19"/>
      <c r="C143" s="48" t="s">
        <v>514</v>
      </c>
      <c r="D143" s="48" t="s">
        <v>524</v>
      </c>
      <c r="E143" s="48" t="s">
        <v>1474</v>
      </c>
      <c r="F143" s="48" t="s">
        <v>611</v>
      </c>
      <c r="G143" s="48" t="s">
        <v>622</v>
      </c>
      <c r="H143" s="50">
        <v>1</v>
      </c>
      <c r="I143" s="50" t="s">
        <v>700</v>
      </c>
      <c r="J143" s="167">
        <v>42</v>
      </c>
      <c r="K143" s="14" t="s">
        <v>1878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>
        <v>42</v>
      </c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</row>
    <row r="144" spans="1:51" ht="14.25" hidden="1" customHeight="1">
      <c r="A144" s="84">
        <v>140</v>
      </c>
      <c r="B144" s="19"/>
      <c r="C144" s="48" t="s">
        <v>514</v>
      </c>
      <c r="D144" s="48" t="s">
        <v>534</v>
      </c>
      <c r="E144" s="48" t="s">
        <v>1474</v>
      </c>
      <c r="F144" s="48" t="s">
        <v>611</v>
      </c>
      <c r="G144" s="48" t="s">
        <v>622</v>
      </c>
      <c r="H144" s="50">
        <v>1</v>
      </c>
      <c r="I144" s="50" t="s">
        <v>715</v>
      </c>
      <c r="J144" s="167">
        <v>50</v>
      </c>
      <c r="K144" s="14" t="s">
        <v>1897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>
        <v>42</v>
      </c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</row>
    <row r="145" spans="1:51" ht="14.25" hidden="1" customHeight="1">
      <c r="A145" s="84">
        <v>141</v>
      </c>
      <c r="B145" s="19"/>
      <c r="C145" s="63" t="s">
        <v>514</v>
      </c>
      <c r="D145" s="63" t="s">
        <v>519</v>
      </c>
      <c r="E145" s="63" t="s">
        <v>36</v>
      </c>
      <c r="F145" s="48" t="s">
        <v>39</v>
      </c>
      <c r="G145" s="48" t="s">
        <v>615</v>
      </c>
      <c r="H145" s="50">
        <v>2</v>
      </c>
      <c r="I145" s="50" t="s">
        <v>704</v>
      </c>
      <c r="J145" s="167">
        <v>43</v>
      </c>
      <c r="K145" s="14" t="s">
        <v>1883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>
        <v>43</v>
      </c>
      <c r="Y145" s="14"/>
      <c r="Z145" s="14">
        <v>43</v>
      </c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</row>
    <row r="146" spans="1:51" ht="14.25" hidden="1" customHeight="1">
      <c r="A146" s="84">
        <v>142</v>
      </c>
      <c r="B146" s="19"/>
      <c r="C146" s="63" t="s">
        <v>514</v>
      </c>
      <c r="D146" s="63" t="s">
        <v>571</v>
      </c>
      <c r="E146" s="63" t="s">
        <v>36</v>
      </c>
      <c r="F146" s="63" t="s">
        <v>38</v>
      </c>
      <c r="G146" s="63" t="s">
        <v>642</v>
      </c>
      <c r="H146" s="64">
        <v>2</v>
      </c>
      <c r="I146" s="64" t="s">
        <v>704</v>
      </c>
      <c r="J146" s="64">
        <v>22</v>
      </c>
      <c r="K146" s="65" t="s">
        <v>1883</v>
      </c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>
        <v>22</v>
      </c>
      <c r="Y146" s="65"/>
      <c r="Z146" s="65">
        <v>22</v>
      </c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</row>
    <row r="147" spans="1:51" ht="14.25" customHeight="1">
      <c r="A147" s="84">
        <v>143</v>
      </c>
      <c r="B147" s="19"/>
      <c r="C147" s="48" t="s">
        <v>514</v>
      </c>
      <c r="D147" s="48" t="s">
        <v>588</v>
      </c>
      <c r="E147" s="48" t="s">
        <v>36</v>
      </c>
      <c r="F147" s="48" t="s">
        <v>37</v>
      </c>
      <c r="G147" s="48" t="s">
        <v>660</v>
      </c>
      <c r="H147" s="50">
        <v>2</v>
      </c>
      <c r="I147" s="50" t="s">
        <v>704</v>
      </c>
      <c r="J147" s="50">
        <v>44</v>
      </c>
      <c r="K147" s="14" t="s">
        <v>1883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>
        <v>44</v>
      </c>
      <c r="Y147" s="14"/>
      <c r="Z147" s="14">
        <v>44</v>
      </c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24"/>
      <c r="AQ147" s="14"/>
      <c r="AR147" s="14"/>
      <c r="AS147" s="14"/>
      <c r="AT147" s="14"/>
      <c r="AU147" s="14"/>
      <c r="AV147" s="14"/>
      <c r="AW147" s="14"/>
      <c r="AX147" s="14"/>
      <c r="AY147" s="14"/>
    </row>
    <row r="148" spans="1:51" s="66" customFormat="1" ht="14.25" hidden="1" customHeight="1">
      <c r="A148" s="84">
        <v>144</v>
      </c>
      <c r="B148" s="55"/>
      <c r="C148" s="48" t="s">
        <v>217</v>
      </c>
      <c r="D148" s="48" t="s">
        <v>1053</v>
      </c>
      <c r="E148" s="48" t="s">
        <v>1474</v>
      </c>
      <c r="F148" s="48" t="s">
        <v>611</v>
      </c>
      <c r="G148" s="48" t="s">
        <v>1106</v>
      </c>
      <c r="H148" s="50">
        <v>1</v>
      </c>
      <c r="I148" s="50" t="s">
        <v>1209</v>
      </c>
      <c r="J148" s="50">
        <v>44</v>
      </c>
      <c r="K148" s="14" t="s">
        <v>1972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>
        <v>44</v>
      </c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</row>
    <row r="149" spans="1:51" ht="14.25" hidden="1" customHeight="1">
      <c r="A149" s="84">
        <v>145</v>
      </c>
      <c r="B149" s="19"/>
      <c r="C149" s="48" t="s">
        <v>514</v>
      </c>
      <c r="D149" s="48" t="s">
        <v>520</v>
      </c>
      <c r="E149" s="48" t="s">
        <v>36</v>
      </c>
      <c r="F149" s="48" t="s">
        <v>39</v>
      </c>
      <c r="G149" s="48" t="s">
        <v>615</v>
      </c>
      <c r="H149" s="50">
        <v>2</v>
      </c>
      <c r="I149" s="50" t="s">
        <v>705</v>
      </c>
      <c r="J149" s="167">
        <v>44</v>
      </c>
      <c r="K149" s="14" t="s">
        <v>1884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>
        <v>44</v>
      </c>
      <c r="Z149" s="14"/>
      <c r="AA149" s="14">
        <v>44</v>
      </c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</row>
    <row r="150" spans="1:51" ht="14.25" customHeight="1">
      <c r="A150" s="84">
        <v>146</v>
      </c>
      <c r="B150" s="19"/>
      <c r="C150" s="48" t="s">
        <v>514</v>
      </c>
      <c r="D150" s="48" t="s">
        <v>589</v>
      </c>
      <c r="E150" s="48" t="s">
        <v>36</v>
      </c>
      <c r="F150" s="48" t="s">
        <v>37</v>
      </c>
      <c r="G150" s="48" t="s">
        <v>660</v>
      </c>
      <c r="H150" s="50">
        <v>2</v>
      </c>
      <c r="I150" s="50" t="s">
        <v>704</v>
      </c>
      <c r="J150" s="50">
        <v>32</v>
      </c>
      <c r="K150" s="14" t="s">
        <v>1884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>
        <v>32</v>
      </c>
      <c r="Z150" s="14"/>
      <c r="AA150" s="14">
        <v>32</v>
      </c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</row>
    <row r="151" spans="1:51" ht="14.25" hidden="1" customHeight="1">
      <c r="A151" s="84">
        <v>147</v>
      </c>
      <c r="B151" s="19"/>
      <c r="C151" s="48" t="s">
        <v>514</v>
      </c>
      <c r="D151" s="48" t="s">
        <v>47</v>
      </c>
      <c r="E151" s="48" t="s">
        <v>36</v>
      </c>
      <c r="F151" s="48" t="s">
        <v>41</v>
      </c>
      <c r="G151" s="48" t="s">
        <v>609</v>
      </c>
      <c r="H151" s="50" t="s">
        <v>680</v>
      </c>
      <c r="I151" s="50" t="s">
        <v>687</v>
      </c>
      <c r="J151" s="50">
        <v>24</v>
      </c>
      <c r="K151" s="14" t="s">
        <v>1863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>
        <v>24</v>
      </c>
      <c r="AA151" s="14"/>
      <c r="AB151" s="14">
        <v>24</v>
      </c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</row>
    <row r="152" spans="1:51" ht="14.25" hidden="1" customHeight="1">
      <c r="A152" s="84">
        <v>148</v>
      </c>
      <c r="B152" s="55"/>
      <c r="C152" s="48" t="s">
        <v>217</v>
      </c>
      <c r="D152" s="48" t="s">
        <v>1055</v>
      </c>
      <c r="E152" s="48" t="s">
        <v>1474</v>
      </c>
      <c r="F152" s="48" t="s">
        <v>611</v>
      </c>
      <c r="G152" s="48" t="s">
        <v>1105</v>
      </c>
      <c r="H152" s="50">
        <v>2</v>
      </c>
      <c r="I152" s="50" t="s">
        <v>1207</v>
      </c>
      <c r="J152" s="50">
        <v>45</v>
      </c>
      <c r="K152" s="14" t="s">
        <v>1937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>
        <v>45</v>
      </c>
      <c r="AD152" s="14"/>
      <c r="AE152" s="14">
        <v>45</v>
      </c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</row>
    <row r="153" spans="1:51" ht="14.25" hidden="1" customHeight="1">
      <c r="A153" s="84">
        <v>149</v>
      </c>
      <c r="B153" s="19"/>
      <c r="C153" s="48" t="s">
        <v>514</v>
      </c>
      <c r="D153" s="48" t="s">
        <v>51</v>
      </c>
      <c r="E153" s="48" t="s">
        <v>36</v>
      </c>
      <c r="F153" s="48" t="s">
        <v>41</v>
      </c>
      <c r="G153" s="48" t="s">
        <v>609</v>
      </c>
      <c r="H153" s="50" t="s">
        <v>680</v>
      </c>
      <c r="I153" s="50" t="s">
        <v>688</v>
      </c>
      <c r="J153" s="50">
        <v>44</v>
      </c>
      <c r="K153" s="14" t="s">
        <v>1864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>
        <v>44</v>
      </c>
      <c r="AE153" s="14"/>
      <c r="AF153" s="14">
        <v>44</v>
      </c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</row>
    <row r="154" spans="1:51" ht="14.25" hidden="1" customHeight="1">
      <c r="A154" s="84">
        <v>150</v>
      </c>
      <c r="B154" s="19"/>
      <c r="C154" s="48" t="s">
        <v>514</v>
      </c>
      <c r="D154" s="48" t="s">
        <v>46</v>
      </c>
      <c r="E154" s="48" t="s">
        <v>36</v>
      </c>
      <c r="F154" s="48" t="s">
        <v>41</v>
      </c>
      <c r="G154" s="48" t="s">
        <v>609</v>
      </c>
      <c r="H154" s="50" t="s">
        <v>680</v>
      </c>
      <c r="I154" s="50" t="s">
        <v>689</v>
      </c>
      <c r="J154" s="50">
        <v>45</v>
      </c>
      <c r="K154" s="14" t="s">
        <v>1865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>
        <v>45</v>
      </c>
      <c r="AF154" s="14"/>
      <c r="AG154" s="14">
        <v>45</v>
      </c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</row>
    <row r="155" spans="1:51" ht="14.25" customHeight="1">
      <c r="A155" s="84">
        <v>151</v>
      </c>
      <c r="B155" s="19"/>
      <c r="C155" s="48" t="s">
        <v>514</v>
      </c>
      <c r="D155" s="48" t="s">
        <v>527</v>
      </c>
      <c r="E155" s="48" t="s">
        <v>36</v>
      </c>
      <c r="F155" s="48" t="s">
        <v>37</v>
      </c>
      <c r="G155" s="48" t="s">
        <v>613</v>
      </c>
      <c r="H155" s="50">
        <v>2</v>
      </c>
      <c r="I155" s="50" t="s">
        <v>701</v>
      </c>
      <c r="J155" s="167">
        <v>23</v>
      </c>
      <c r="K155" s="14" t="s">
        <v>1879</v>
      </c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>
        <v>23</v>
      </c>
      <c r="AG155" s="14"/>
      <c r="AH155" s="14">
        <v>23</v>
      </c>
      <c r="AI155" s="14"/>
      <c r="AJ155" s="14">
        <v>23</v>
      </c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</row>
    <row r="156" spans="1:51" ht="14.25" hidden="1" customHeight="1">
      <c r="A156" s="84">
        <v>152</v>
      </c>
      <c r="B156" s="19"/>
      <c r="C156" s="48" t="s">
        <v>514</v>
      </c>
      <c r="D156" s="48" t="s">
        <v>521</v>
      </c>
      <c r="E156" s="48" t="s">
        <v>36</v>
      </c>
      <c r="F156" s="48" t="s">
        <v>39</v>
      </c>
      <c r="G156" s="48" t="s">
        <v>616</v>
      </c>
      <c r="H156" s="50">
        <v>2</v>
      </c>
      <c r="I156" s="50" t="s">
        <v>701</v>
      </c>
      <c r="J156" s="167">
        <v>41</v>
      </c>
      <c r="K156" s="14" t="s">
        <v>1879</v>
      </c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>
        <v>41</v>
      </c>
      <c r="AG156" s="14"/>
      <c r="AH156" s="14">
        <v>41</v>
      </c>
      <c r="AI156" s="14"/>
      <c r="AJ156" s="14">
        <v>41</v>
      </c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</row>
    <row r="157" spans="1:51" ht="14.25" hidden="1" customHeight="1">
      <c r="A157" s="84">
        <v>153</v>
      </c>
      <c r="B157" s="19"/>
      <c r="C157" s="48" t="s">
        <v>514</v>
      </c>
      <c r="D157" s="48" t="s">
        <v>515</v>
      </c>
      <c r="E157" s="48" t="s">
        <v>36</v>
      </c>
      <c r="F157" s="48" t="s">
        <v>38</v>
      </c>
      <c r="G157" s="48" t="s">
        <v>616</v>
      </c>
      <c r="H157" s="50">
        <v>2</v>
      </c>
      <c r="I157" s="50" t="s">
        <v>701</v>
      </c>
      <c r="J157" s="167">
        <v>42</v>
      </c>
      <c r="K157" s="14" t="s">
        <v>1888</v>
      </c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>
        <v>42</v>
      </c>
      <c r="AG157" s="14"/>
      <c r="AH157" s="14">
        <v>42</v>
      </c>
      <c r="AI157" s="14"/>
      <c r="AJ157" s="14">
        <v>42</v>
      </c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</row>
    <row r="158" spans="1:51" s="66" customFormat="1" ht="14.25" hidden="1" customHeight="1">
      <c r="A158" s="84">
        <v>154</v>
      </c>
      <c r="B158" s="19"/>
      <c r="C158" s="48" t="s">
        <v>514</v>
      </c>
      <c r="D158" s="48" t="s">
        <v>522</v>
      </c>
      <c r="E158" s="48" t="s">
        <v>36</v>
      </c>
      <c r="F158" s="48" t="s">
        <v>39</v>
      </c>
      <c r="G158" s="48" t="s">
        <v>616</v>
      </c>
      <c r="H158" s="50">
        <v>2</v>
      </c>
      <c r="I158" s="50" t="s">
        <v>706</v>
      </c>
      <c r="J158" s="167">
        <v>42</v>
      </c>
      <c r="K158" s="14" t="s">
        <v>1885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>
        <v>42</v>
      </c>
      <c r="AH158" s="14"/>
      <c r="AI158" s="14">
        <v>42</v>
      </c>
      <c r="AJ158" s="14"/>
      <c r="AK158" s="14">
        <v>42</v>
      </c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</row>
    <row r="159" spans="1:51" s="66" customFormat="1" ht="14.25" hidden="1" customHeight="1">
      <c r="A159" s="84">
        <v>155</v>
      </c>
      <c r="B159" s="19"/>
      <c r="C159" s="48" t="s">
        <v>514</v>
      </c>
      <c r="D159" s="48" t="s">
        <v>516</v>
      </c>
      <c r="E159" s="48" t="s">
        <v>36</v>
      </c>
      <c r="F159" s="48" t="s">
        <v>38</v>
      </c>
      <c r="G159" s="48" t="s">
        <v>616</v>
      </c>
      <c r="H159" s="50">
        <v>2</v>
      </c>
      <c r="I159" s="50" t="s">
        <v>706</v>
      </c>
      <c r="J159" s="167">
        <v>42</v>
      </c>
      <c r="K159" s="14" t="s">
        <v>1889</v>
      </c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>
        <v>42</v>
      </c>
      <c r="AH159" s="14"/>
      <c r="AI159" s="14">
        <v>42</v>
      </c>
      <c r="AJ159" s="14"/>
      <c r="AK159" s="14">
        <v>42</v>
      </c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</row>
    <row r="160" spans="1:51" ht="14.25" hidden="1" customHeight="1">
      <c r="A160" s="84">
        <v>156</v>
      </c>
      <c r="B160" s="19"/>
      <c r="C160" s="48" t="s">
        <v>514</v>
      </c>
      <c r="D160" s="48" t="s">
        <v>575</v>
      </c>
      <c r="E160" s="48" t="s">
        <v>1504</v>
      </c>
      <c r="F160" s="48" t="s">
        <v>611</v>
      </c>
      <c r="G160" s="48" t="s">
        <v>647</v>
      </c>
      <c r="H160" s="50">
        <v>2</v>
      </c>
      <c r="I160" s="50" t="s">
        <v>765</v>
      </c>
      <c r="J160" s="50">
        <v>35</v>
      </c>
      <c r="K160" s="14" t="s">
        <v>1899</v>
      </c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26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>
        <v>35</v>
      </c>
      <c r="AK160" s="14"/>
      <c r="AL160" s="14">
        <v>35</v>
      </c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</row>
    <row r="161" spans="1:51" ht="14.25" hidden="1" customHeight="1">
      <c r="A161" s="84">
        <v>157</v>
      </c>
      <c r="B161" s="19"/>
      <c r="C161" s="48" t="s">
        <v>514</v>
      </c>
      <c r="D161" s="48" t="s">
        <v>528</v>
      </c>
      <c r="E161" s="48" t="s">
        <v>36</v>
      </c>
      <c r="F161" s="48" t="s">
        <v>39</v>
      </c>
      <c r="G161" s="48" t="s">
        <v>615</v>
      </c>
      <c r="H161" s="50">
        <v>2</v>
      </c>
      <c r="I161" s="50" t="s">
        <v>707</v>
      </c>
      <c r="J161" s="167">
        <v>44</v>
      </c>
      <c r="K161" s="14" t="s">
        <v>1886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>
        <v>44</v>
      </c>
      <c r="AM161" s="14"/>
      <c r="AN161" s="14">
        <v>44</v>
      </c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</row>
    <row r="162" spans="1:51" ht="14.25" hidden="1" customHeight="1">
      <c r="A162" s="84">
        <v>158</v>
      </c>
      <c r="B162" s="19"/>
      <c r="C162" s="48" t="s">
        <v>514</v>
      </c>
      <c r="D162" s="48" t="s">
        <v>533</v>
      </c>
      <c r="E162" s="48" t="s">
        <v>36</v>
      </c>
      <c r="F162" s="48" t="s">
        <v>38</v>
      </c>
      <c r="G162" s="48" t="s">
        <v>615</v>
      </c>
      <c r="H162" s="50">
        <v>2</v>
      </c>
      <c r="I162" s="50" t="s">
        <v>707</v>
      </c>
      <c r="J162" s="167">
        <v>47</v>
      </c>
      <c r="K162" s="14" t="s">
        <v>1890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>
        <v>47</v>
      </c>
      <c r="AM162" s="14"/>
      <c r="AN162" s="14">
        <v>47</v>
      </c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</row>
    <row r="163" spans="1:51" ht="14.25" customHeight="1">
      <c r="A163" s="84">
        <v>159</v>
      </c>
      <c r="B163" s="19"/>
      <c r="C163" s="48" t="s">
        <v>514</v>
      </c>
      <c r="D163" s="48" t="s">
        <v>588</v>
      </c>
      <c r="E163" s="48" t="s">
        <v>36</v>
      </c>
      <c r="F163" s="48" t="s">
        <v>37</v>
      </c>
      <c r="G163" s="48" t="s">
        <v>661</v>
      </c>
      <c r="H163" s="50">
        <v>2</v>
      </c>
      <c r="I163" s="50" t="s">
        <v>707</v>
      </c>
      <c r="J163" s="50">
        <v>44</v>
      </c>
      <c r="K163" s="14" t="s">
        <v>1886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>
        <v>44</v>
      </c>
      <c r="AM163" s="14"/>
      <c r="AN163" s="14">
        <v>44</v>
      </c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</row>
    <row r="164" spans="1:51" ht="14.25" hidden="1" customHeight="1">
      <c r="A164" s="84">
        <v>160</v>
      </c>
      <c r="B164" s="19"/>
      <c r="C164" s="48" t="s">
        <v>514</v>
      </c>
      <c r="D164" s="48" t="s">
        <v>529</v>
      </c>
      <c r="E164" s="48" t="s">
        <v>36</v>
      </c>
      <c r="F164" s="48" t="s">
        <v>39</v>
      </c>
      <c r="G164" s="48" t="s">
        <v>615</v>
      </c>
      <c r="H164" s="50">
        <v>2</v>
      </c>
      <c r="I164" s="50" t="s">
        <v>708</v>
      </c>
      <c r="J164" s="167">
        <v>44</v>
      </c>
      <c r="K164" s="14" t="s">
        <v>1887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>
        <v>44</v>
      </c>
      <c r="AN164" s="14"/>
      <c r="AO164" s="14">
        <v>44</v>
      </c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</row>
    <row r="165" spans="1:51" ht="14.25" hidden="1" customHeight="1">
      <c r="A165" s="84">
        <v>161</v>
      </c>
      <c r="B165" s="19"/>
      <c r="C165" s="48" t="s">
        <v>514</v>
      </c>
      <c r="D165" s="48" t="s">
        <v>45</v>
      </c>
      <c r="E165" s="48" t="s">
        <v>36</v>
      </c>
      <c r="F165" s="48" t="s">
        <v>611</v>
      </c>
      <c r="G165" s="48" t="s">
        <v>609</v>
      </c>
      <c r="H165" s="50" t="s">
        <v>680</v>
      </c>
      <c r="I165" s="50" t="s">
        <v>696</v>
      </c>
      <c r="J165" s="50">
        <v>42</v>
      </c>
      <c r="K165" s="14" t="s">
        <v>1872</v>
      </c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>
        <v>42</v>
      </c>
      <c r="AO165" s="14"/>
      <c r="AP165" s="14">
        <v>42</v>
      </c>
      <c r="AQ165" s="14"/>
      <c r="AR165" s="14"/>
      <c r="AS165" s="14"/>
      <c r="AT165" s="14"/>
      <c r="AU165" s="14"/>
      <c r="AV165" s="14"/>
      <c r="AW165" s="14"/>
      <c r="AX165" s="14"/>
      <c r="AY165" s="14"/>
    </row>
    <row r="166" spans="1:51" ht="14.25" customHeight="1">
      <c r="A166" s="84">
        <v>162</v>
      </c>
      <c r="B166" s="19"/>
      <c r="C166" s="63" t="s">
        <v>514</v>
      </c>
      <c r="D166" s="69" t="s">
        <v>796</v>
      </c>
      <c r="E166" s="63" t="s">
        <v>36</v>
      </c>
      <c r="F166" s="48" t="s">
        <v>37</v>
      </c>
      <c r="G166" s="48" t="s">
        <v>614</v>
      </c>
      <c r="H166" s="50">
        <v>3</v>
      </c>
      <c r="I166" s="50" t="s">
        <v>702</v>
      </c>
      <c r="J166" s="167">
        <v>42</v>
      </c>
      <c r="K166" s="14" t="s">
        <v>1872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>
        <v>42</v>
      </c>
      <c r="AO166" s="14"/>
      <c r="AP166" s="14">
        <v>42</v>
      </c>
      <c r="AQ166" s="14"/>
      <c r="AR166" s="14">
        <v>42</v>
      </c>
      <c r="AS166" s="14"/>
      <c r="AT166" s="14"/>
      <c r="AU166" s="14"/>
      <c r="AV166" s="14"/>
      <c r="AW166" s="14"/>
      <c r="AX166" s="14"/>
      <c r="AY166" s="14"/>
    </row>
    <row r="167" spans="1:51" ht="14.25" hidden="1" customHeight="1">
      <c r="A167" s="84">
        <v>163</v>
      </c>
      <c r="B167" s="55"/>
      <c r="C167" s="48" t="s">
        <v>195</v>
      </c>
      <c r="D167" s="48" t="s">
        <v>1382</v>
      </c>
      <c r="E167" s="48" t="s">
        <v>36</v>
      </c>
      <c r="F167" s="48" t="s">
        <v>41</v>
      </c>
      <c r="G167" s="48" t="s">
        <v>1405</v>
      </c>
      <c r="H167" s="50">
        <v>2</v>
      </c>
      <c r="I167" s="50" t="s">
        <v>1442</v>
      </c>
      <c r="J167" s="168">
        <v>40</v>
      </c>
      <c r="K167" s="14" t="s">
        <v>1906</v>
      </c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>
        <v>40</v>
      </c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</row>
    <row r="168" spans="1:51" ht="14.25" hidden="1" customHeight="1">
      <c r="A168" s="84">
        <v>164</v>
      </c>
      <c r="B168" s="19"/>
      <c r="C168" s="48" t="s">
        <v>514</v>
      </c>
      <c r="D168" s="48" t="s">
        <v>48</v>
      </c>
      <c r="E168" s="48" t="s">
        <v>36</v>
      </c>
      <c r="F168" s="48" t="s">
        <v>611</v>
      </c>
      <c r="G168" s="48" t="s">
        <v>609</v>
      </c>
      <c r="H168" s="50" t="s">
        <v>680</v>
      </c>
      <c r="I168" s="50" t="s">
        <v>697</v>
      </c>
      <c r="J168" s="50">
        <v>41</v>
      </c>
      <c r="K168" s="84" t="s">
        <v>1873</v>
      </c>
      <c r="L168" s="84"/>
      <c r="M168" s="8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>
        <v>41</v>
      </c>
      <c r="AP168" s="14"/>
      <c r="AQ168" s="14">
        <v>41</v>
      </c>
      <c r="AR168" s="14"/>
      <c r="AS168" s="14"/>
      <c r="AT168" s="14"/>
      <c r="AU168" s="14"/>
      <c r="AV168" s="14"/>
      <c r="AW168" s="14"/>
      <c r="AX168" s="14"/>
      <c r="AY168" s="14"/>
    </row>
    <row r="169" spans="1:51" ht="14.25" customHeight="1">
      <c r="A169" s="84">
        <v>165</v>
      </c>
      <c r="B169" s="19"/>
      <c r="C169" s="48" t="s">
        <v>514</v>
      </c>
      <c r="D169" s="48" t="s">
        <v>797</v>
      </c>
      <c r="E169" s="48" t="s">
        <v>36</v>
      </c>
      <c r="F169" s="48" t="s">
        <v>37</v>
      </c>
      <c r="G169" s="48" t="s">
        <v>614</v>
      </c>
      <c r="H169" s="50">
        <v>3</v>
      </c>
      <c r="I169" s="50" t="s">
        <v>703</v>
      </c>
      <c r="J169" s="50">
        <v>38</v>
      </c>
      <c r="K169" s="84" t="s">
        <v>1873</v>
      </c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>
        <v>38</v>
      </c>
      <c r="AP169" s="84"/>
      <c r="AQ169" s="84">
        <v>38</v>
      </c>
      <c r="AR169" s="84"/>
      <c r="AS169" s="84">
        <v>38</v>
      </c>
      <c r="AT169" s="84"/>
      <c r="AU169" s="84"/>
      <c r="AV169" s="14"/>
      <c r="AW169" s="14"/>
      <c r="AX169" s="14"/>
      <c r="AY169" s="14"/>
    </row>
    <row r="170" spans="1:51" ht="14.25" hidden="1" customHeight="1">
      <c r="A170" s="84">
        <v>166</v>
      </c>
      <c r="B170" s="19"/>
      <c r="C170" s="48" t="s">
        <v>514</v>
      </c>
      <c r="D170" s="48" t="s">
        <v>519</v>
      </c>
      <c r="E170" s="48" t="s">
        <v>36</v>
      </c>
      <c r="F170" s="48" t="s">
        <v>41</v>
      </c>
      <c r="G170" s="48" t="s">
        <v>610</v>
      </c>
      <c r="H170" s="50">
        <v>2</v>
      </c>
      <c r="I170" s="50" t="s">
        <v>690</v>
      </c>
      <c r="J170" s="167">
        <v>43</v>
      </c>
      <c r="K170" s="84" t="s">
        <v>1866</v>
      </c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>
        <v>43</v>
      </c>
      <c r="AQ170" s="84"/>
      <c r="AR170" s="84">
        <v>43</v>
      </c>
      <c r="AS170" s="84"/>
      <c r="AT170" s="84"/>
      <c r="AU170" s="84"/>
      <c r="AV170" s="14"/>
      <c r="AW170" s="14"/>
      <c r="AX170" s="14"/>
      <c r="AY170" s="14"/>
    </row>
    <row r="171" spans="1:51" ht="14.25" hidden="1" customHeight="1">
      <c r="A171" s="84">
        <v>167</v>
      </c>
      <c r="B171" s="19"/>
      <c r="C171" s="48" t="s">
        <v>514</v>
      </c>
      <c r="D171" s="48" t="s">
        <v>532</v>
      </c>
      <c r="E171" s="48" t="s">
        <v>36</v>
      </c>
      <c r="F171" s="48" t="s">
        <v>39</v>
      </c>
      <c r="G171" s="48" t="s">
        <v>616</v>
      </c>
      <c r="H171" s="50">
        <v>2</v>
      </c>
      <c r="I171" s="50" t="s">
        <v>690</v>
      </c>
      <c r="J171" s="50">
        <v>43</v>
      </c>
      <c r="K171" s="84" t="s">
        <v>1866</v>
      </c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>
        <v>43</v>
      </c>
      <c r="AQ171" s="84"/>
      <c r="AR171" s="84">
        <v>43</v>
      </c>
      <c r="AS171" s="84"/>
      <c r="AT171" s="84"/>
      <c r="AU171" s="84"/>
      <c r="AV171" s="14"/>
      <c r="AW171" s="14"/>
      <c r="AX171" s="14"/>
      <c r="AY171" s="14"/>
    </row>
    <row r="172" spans="1:51" ht="14.25" hidden="1" customHeight="1">
      <c r="A172" s="84">
        <v>168</v>
      </c>
      <c r="B172" s="19"/>
      <c r="C172" s="48" t="s">
        <v>514</v>
      </c>
      <c r="D172" s="48" t="s">
        <v>534</v>
      </c>
      <c r="E172" s="48" t="s">
        <v>36</v>
      </c>
      <c r="F172" s="48" t="s">
        <v>38</v>
      </c>
      <c r="G172" s="48" t="s">
        <v>616</v>
      </c>
      <c r="H172" s="50">
        <v>2</v>
      </c>
      <c r="I172" s="50" t="s">
        <v>690</v>
      </c>
      <c r="J172" s="167">
        <v>50</v>
      </c>
      <c r="K172" s="84" t="s">
        <v>1866</v>
      </c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>
        <v>50</v>
      </c>
      <c r="AQ172" s="84"/>
      <c r="AR172" s="84">
        <v>50</v>
      </c>
      <c r="AS172" s="84"/>
      <c r="AT172" s="84"/>
      <c r="AU172" s="84"/>
      <c r="AV172" s="84"/>
      <c r="AW172" s="84"/>
      <c r="AX172" s="14"/>
      <c r="AY172" s="14"/>
    </row>
    <row r="173" spans="1:51" ht="14.25" hidden="1" customHeight="1">
      <c r="A173" s="84">
        <v>169</v>
      </c>
      <c r="B173" s="19"/>
      <c r="C173" s="48" t="s">
        <v>514</v>
      </c>
      <c r="D173" s="48" t="s">
        <v>520</v>
      </c>
      <c r="E173" s="48" t="s">
        <v>36</v>
      </c>
      <c r="F173" s="48" t="s">
        <v>41</v>
      </c>
      <c r="G173" s="48" t="s">
        <v>610</v>
      </c>
      <c r="H173" s="50">
        <v>2</v>
      </c>
      <c r="I173" s="50" t="s">
        <v>691</v>
      </c>
      <c r="J173" s="167">
        <v>44</v>
      </c>
      <c r="K173" s="14" t="s">
        <v>1867</v>
      </c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>
        <v>44</v>
      </c>
      <c r="AR173" s="84"/>
      <c r="AS173" s="84">
        <v>44</v>
      </c>
      <c r="AT173" s="84"/>
      <c r="AU173" s="84"/>
      <c r="AV173" s="84"/>
      <c r="AW173" s="84"/>
      <c r="AX173" s="14"/>
      <c r="AY173" s="14"/>
    </row>
    <row r="174" spans="1:51" ht="14.25" hidden="1" customHeight="1">
      <c r="A174" s="84">
        <v>170</v>
      </c>
      <c r="B174" s="19"/>
      <c r="C174" s="48" t="s">
        <v>514</v>
      </c>
      <c r="D174" s="48" t="s">
        <v>524</v>
      </c>
      <c r="E174" s="48" t="s">
        <v>36</v>
      </c>
      <c r="F174" s="48" t="s">
        <v>38</v>
      </c>
      <c r="G174" s="48" t="s">
        <v>616</v>
      </c>
      <c r="H174" s="50">
        <v>2</v>
      </c>
      <c r="I174" s="50" t="s">
        <v>691</v>
      </c>
      <c r="J174" s="167">
        <v>42</v>
      </c>
      <c r="K174" s="14" t="s">
        <v>1891</v>
      </c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>
        <v>42</v>
      </c>
      <c r="AR174" s="84"/>
      <c r="AS174" s="84">
        <v>42</v>
      </c>
      <c r="AT174" s="84"/>
      <c r="AU174" s="84"/>
      <c r="AV174" s="84"/>
      <c r="AW174" s="84"/>
      <c r="AX174" s="14"/>
      <c r="AY174" s="14"/>
    </row>
    <row r="175" spans="1:51" ht="14.25" hidden="1" customHeight="1">
      <c r="A175" s="84">
        <v>171</v>
      </c>
      <c r="B175" s="76"/>
      <c r="C175" s="133" t="s">
        <v>186</v>
      </c>
      <c r="D175" s="133" t="s">
        <v>1823</v>
      </c>
      <c r="E175" s="63" t="s">
        <v>36</v>
      </c>
      <c r="F175" s="63" t="s">
        <v>39</v>
      </c>
      <c r="G175" s="63" t="s">
        <v>1826</v>
      </c>
      <c r="H175" s="64">
        <v>1</v>
      </c>
      <c r="I175" s="64" t="s">
        <v>1829</v>
      </c>
      <c r="J175" s="64">
        <v>30</v>
      </c>
      <c r="K175" s="61" t="s">
        <v>1956</v>
      </c>
      <c r="L175" s="61"/>
      <c r="M175" s="61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79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>
        <v>30</v>
      </c>
      <c r="AR175" s="65"/>
      <c r="AS175" s="65"/>
      <c r="AT175" s="65"/>
      <c r="AU175" s="65"/>
      <c r="AV175" s="65"/>
      <c r="AW175" s="65"/>
      <c r="AX175" s="65"/>
      <c r="AY175" s="65"/>
    </row>
    <row r="176" spans="1:51" ht="14.25" hidden="1" customHeight="1">
      <c r="A176" s="84">
        <v>172</v>
      </c>
      <c r="B176" s="19"/>
      <c r="C176" s="48" t="s">
        <v>514</v>
      </c>
      <c r="D176" s="48" t="s">
        <v>49</v>
      </c>
      <c r="E176" s="48" t="s">
        <v>36</v>
      </c>
      <c r="F176" s="48" t="s">
        <v>611</v>
      </c>
      <c r="G176" s="48" t="s">
        <v>609</v>
      </c>
      <c r="H176" s="50" t="s">
        <v>680</v>
      </c>
      <c r="I176" s="50" t="s">
        <v>698</v>
      </c>
      <c r="J176" s="50">
        <v>46</v>
      </c>
      <c r="K176" s="84" t="s">
        <v>1874</v>
      </c>
      <c r="L176" s="84"/>
      <c r="M176" s="8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>
        <v>46</v>
      </c>
      <c r="AS176" s="14"/>
      <c r="AT176" s="14">
        <v>46</v>
      </c>
      <c r="AU176" s="14"/>
      <c r="AV176" s="14"/>
      <c r="AW176" s="14"/>
      <c r="AX176" s="14"/>
      <c r="AY176" s="14"/>
    </row>
    <row r="177" spans="1:51" ht="14.25" hidden="1" customHeight="1">
      <c r="A177" s="84">
        <v>173</v>
      </c>
      <c r="B177" s="19"/>
      <c r="C177" s="48" t="s">
        <v>514</v>
      </c>
      <c r="D177" s="48" t="s">
        <v>50</v>
      </c>
      <c r="E177" s="48" t="s">
        <v>36</v>
      </c>
      <c r="F177" s="48" t="s">
        <v>611</v>
      </c>
      <c r="G177" s="48" t="s">
        <v>609</v>
      </c>
      <c r="H177" s="50" t="s">
        <v>680</v>
      </c>
      <c r="I177" s="50" t="s">
        <v>699</v>
      </c>
      <c r="J177" s="50">
        <v>44</v>
      </c>
      <c r="K177" s="84" t="s">
        <v>1875</v>
      </c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>
        <v>44</v>
      </c>
      <c r="AT177" s="84"/>
      <c r="AU177" s="84">
        <v>44</v>
      </c>
      <c r="AV177" s="14"/>
      <c r="AW177" s="14"/>
      <c r="AX177" s="14"/>
      <c r="AY177" s="14"/>
    </row>
    <row r="178" spans="1:51" ht="14.25" hidden="1" customHeight="1">
      <c r="A178" s="84">
        <v>174</v>
      </c>
      <c r="B178" s="19"/>
      <c r="C178" s="48" t="s">
        <v>514</v>
      </c>
      <c r="D178" s="49" t="s">
        <v>796</v>
      </c>
      <c r="E178" s="48" t="s">
        <v>36</v>
      </c>
      <c r="F178" s="48" t="s">
        <v>41</v>
      </c>
      <c r="G178" s="48" t="s">
        <v>199</v>
      </c>
      <c r="H178" s="50">
        <v>2</v>
      </c>
      <c r="I178" s="50" t="s">
        <v>692</v>
      </c>
      <c r="J178" s="167">
        <v>42</v>
      </c>
      <c r="K178" s="84" t="s">
        <v>1868</v>
      </c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>
        <v>42</v>
      </c>
      <c r="AU178" s="84"/>
      <c r="AV178" s="14">
        <v>42</v>
      </c>
      <c r="AW178" s="14"/>
      <c r="AX178" s="14"/>
      <c r="AY178" s="14"/>
    </row>
    <row r="179" spans="1:51" ht="14.25" customHeight="1">
      <c r="A179" s="84">
        <v>175</v>
      </c>
      <c r="B179" s="19"/>
      <c r="C179" s="63" t="s">
        <v>514</v>
      </c>
      <c r="D179" s="63" t="s">
        <v>528</v>
      </c>
      <c r="E179" s="63" t="s">
        <v>36</v>
      </c>
      <c r="F179" s="48" t="s">
        <v>37</v>
      </c>
      <c r="G179" s="48" t="s">
        <v>610</v>
      </c>
      <c r="H179" s="50">
        <v>2</v>
      </c>
      <c r="I179" s="50" t="s">
        <v>692</v>
      </c>
      <c r="J179" s="167">
        <v>44</v>
      </c>
      <c r="K179" s="14" t="s">
        <v>1880</v>
      </c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>
        <v>44</v>
      </c>
      <c r="AU179" s="84"/>
      <c r="AV179" s="14">
        <v>44</v>
      </c>
      <c r="AW179" s="14"/>
      <c r="AX179" s="14"/>
      <c r="AY179" s="14"/>
    </row>
    <row r="180" spans="1:51" ht="14.25" hidden="1" customHeight="1">
      <c r="A180" s="84">
        <v>176</v>
      </c>
      <c r="B180" s="19"/>
      <c r="C180" s="48" t="s">
        <v>514</v>
      </c>
      <c r="D180" s="48" t="s">
        <v>519</v>
      </c>
      <c r="E180" s="48" t="s">
        <v>36</v>
      </c>
      <c r="F180" s="48" t="s">
        <v>39</v>
      </c>
      <c r="G180" s="48" t="s">
        <v>615</v>
      </c>
      <c r="H180" s="50">
        <v>2</v>
      </c>
      <c r="I180" s="50" t="s">
        <v>692</v>
      </c>
      <c r="J180" s="167">
        <v>43</v>
      </c>
      <c r="K180" s="84" t="s">
        <v>1868</v>
      </c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>
        <v>43</v>
      </c>
      <c r="AU180" s="84"/>
      <c r="AV180" s="14">
        <v>43</v>
      </c>
      <c r="AW180" s="14"/>
      <c r="AX180" s="14"/>
      <c r="AY180" s="14"/>
    </row>
    <row r="181" spans="1:51" ht="14.25" hidden="1" customHeight="1">
      <c r="A181" s="84">
        <v>177</v>
      </c>
      <c r="B181" s="19"/>
      <c r="C181" s="48" t="s">
        <v>514</v>
      </c>
      <c r="D181" s="48" t="s">
        <v>797</v>
      </c>
      <c r="E181" s="48" t="s">
        <v>36</v>
      </c>
      <c r="F181" s="48" t="s">
        <v>41</v>
      </c>
      <c r="G181" s="48" t="s">
        <v>199</v>
      </c>
      <c r="H181" s="50">
        <v>2</v>
      </c>
      <c r="I181" s="50" t="s">
        <v>693</v>
      </c>
      <c r="J181" s="50">
        <v>38</v>
      </c>
      <c r="K181" s="14" t="s">
        <v>1869</v>
      </c>
      <c r="L181" s="84"/>
      <c r="M181" s="84"/>
      <c r="N181" s="84"/>
      <c r="O181" s="14"/>
      <c r="P181" s="84"/>
      <c r="Q181" s="14"/>
      <c r="R181" s="84"/>
      <c r="S181" s="14"/>
      <c r="T181" s="84"/>
      <c r="U181" s="14"/>
      <c r="V181" s="84"/>
      <c r="W181" s="14"/>
      <c r="X181" s="84"/>
      <c r="Y181" s="14"/>
      <c r="Z181" s="84"/>
      <c r="AA181" s="14"/>
      <c r="AB181" s="84"/>
      <c r="AC181" s="14"/>
      <c r="AD181" s="84"/>
      <c r="AE181" s="14"/>
      <c r="AF181" s="8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>
        <v>38</v>
      </c>
      <c r="AV181" s="14"/>
      <c r="AW181" s="14">
        <v>38</v>
      </c>
      <c r="AX181" s="14"/>
      <c r="AY181" s="14"/>
    </row>
    <row r="182" spans="1:51" ht="14.25" customHeight="1">
      <c r="A182" s="84">
        <v>178</v>
      </c>
      <c r="B182" s="19"/>
      <c r="C182" s="48" t="s">
        <v>514</v>
      </c>
      <c r="D182" s="48" t="s">
        <v>529</v>
      </c>
      <c r="E182" s="48" t="s">
        <v>36</v>
      </c>
      <c r="F182" s="48" t="s">
        <v>37</v>
      </c>
      <c r="G182" s="48" t="s">
        <v>610</v>
      </c>
      <c r="H182" s="50">
        <v>2</v>
      </c>
      <c r="I182" s="50" t="s">
        <v>693</v>
      </c>
      <c r="J182" s="167">
        <v>44</v>
      </c>
      <c r="K182" s="14" t="s">
        <v>1881</v>
      </c>
      <c r="L182" s="84"/>
      <c r="M182" s="84"/>
      <c r="N182" s="84"/>
      <c r="O182" s="14"/>
      <c r="P182" s="84"/>
      <c r="Q182" s="14"/>
      <c r="R182" s="84"/>
      <c r="S182" s="14"/>
      <c r="T182" s="84"/>
      <c r="U182" s="14"/>
      <c r="V182" s="84"/>
      <c r="W182" s="14"/>
      <c r="X182" s="84"/>
      <c r="Y182" s="14"/>
      <c r="Z182" s="84"/>
      <c r="AA182" s="14"/>
      <c r="AB182" s="84"/>
      <c r="AC182" s="14"/>
      <c r="AD182" s="84"/>
      <c r="AE182" s="14"/>
      <c r="AF182" s="8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>
        <v>44</v>
      </c>
      <c r="AV182" s="14"/>
      <c r="AW182" s="14">
        <v>44</v>
      </c>
      <c r="AX182" s="14"/>
      <c r="AY182" s="14"/>
    </row>
    <row r="183" spans="1:51" ht="14.25" hidden="1" customHeight="1">
      <c r="A183" s="84">
        <v>179</v>
      </c>
      <c r="B183" s="19"/>
      <c r="C183" s="48" t="s">
        <v>514</v>
      </c>
      <c r="D183" s="48" t="s">
        <v>520</v>
      </c>
      <c r="E183" s="48" t="s">
        <v>36</v>
      </c>
      <c r="F183" s="48" t="s">
        <v>39</v>
      </c>
      <c r="G183" s="48" t="s">
        <v>615</v>
      </c>
      <c r="H183" s="50">
        <v>2</v>
      </c>
      <c r="I183" s="50" t="s">
        <v>693</v>
      </c>
      <c r="J183" s="167">
        <v>44</v>
      </c>
      <c r="K183" s="14" t="s">
        <v>1881</v>
      </c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>
        <v>44</v>
      </c>
      <c r="AV183" s="14"/>
      <c r="AW183" s="14">
        <v>44</v>
      </c>
      <c r="AX183" s="14"/>
      <c r="AY183" s="14"/>
    </row>
    <row r="184" spans="1:51" ht="14.25" hidden="1" customHeight="1">
      <c r="A184" s="84">
        <v>180</v>
      </c>
      <c r="B184" s="55"/>
      <c r="C184" s="48" t="s">
        <v>217</v>
      </c>
      <c r="D184" s="48" t="s">
        <v>1852</v>
      </c>
      <c r="E184" s="48" t="s">
        <v>16</v>
      </c>
      <c r="F184" s="48" t="s">
        <v>89</v>
      </c>
      <c r="G184" s="48" t="s">
        <v>1855</v>
      </c>
      <c r="H184" s="50">
        <v>2</v>
      </c>
      <c r="I184" s="50" t="s">
        <v>1857</v>
      </c>
      <c r="J184" s="50">
        <v>48</v>
      </c>
      <c r="K184" s="14" t="s">
        <v>1859</v>
      </c>
      <c r="L184" s="14">
        <v>48</v>
      </c>
      <c r="M184" s="14">
        <v>48</v>
      </c>
      <c r="N184" s="14">
        <v>48</v>
      </c>
      <c r="O184" s="14">
        <v>48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</row>
    <row r="185" spans="1:51" ht="14.25" hidden="1" customHeight="1">
      <c r="A185" s="84">
        <v>181</v>
      </c>
      <c r="B185" s="55"/>
      <c r="C185" s="48" t="s">
        <v>106</v>
      </c>
      <c r="D185" s="146" t="s">
        <v>1275</v>
      </c>
      <c r="E185" s="146" t="s">
        <v>16</v>
      </c>
      <c r="F185" s="146" t="s">
        <v>147</v>
      </c>
      <c r="G185" s="146" t="s">
        <v>1291</v>
      </c>
      <c r="H185" s="35">
        <v>18</v>
      </c>
      <c r="I185" s="35" t="s">
        <v>1338</v>
      </c>
      <c r="J185" s="35">
        <v>5</v>
      </c>
      <c r="K185" s="14" t="s">
        <v>1859</v>
      </c>
      <c r="L185" s="14">
        <v>5</v>
      </c>
      <c r="M185" s="14">
        <v>5</v>
      </c>
      <c r="N185" s="14">
        <v>5</v>
      </c>
      <c r="O185" s="14">
        <v>5</v>
      </c>
      <c r="P185" s="14">
        <v>5</v>
      </c>
      <c r="Q185" s="14">
        <v>5</v>
      </c>
      <c r="R185" s="14">
        <v>5</v>
      </c>
      <c r="S185" s="14">
        <v>5</v>
      </c>
      <c r="T185" s="14">
        <v>5</v>
      </c>
      <c r="U185" s="14">
        <v>5</v>
      </c>
      <c r="V185" s="14">
        <v>5</v>
      </c>
      <c r="W185" s="14">
        <v>5</v>
      </c>
      <c r="X185" s="14">
        <v>5</v>
      </c>
      <c r="Y185" s="14">
        <v>5</v>
      </c>
      <c r="Z185" s="14">
        <v>5</v>
      </c>
      <c r="AA185" s="14">
        <v>5</v>
      </c>
      <c r="AB185" s="14">
        <v>5</v>
      </c>
      <c r="AC185" s="14">
        <v>5</v>
      </c>
      <c r="AD185" s="14">
        <v>5</v>
      </c>
      <c r="AE185" s="14">
        <v>5</v>
      </c>
      <c r="AF185" s="14">
        <v>5</v>
      </c>
      <c r="AG185" s="14">
        <v>5</v>
      </c>
      <c r="AH185" s="14">
        <v>5</v>
      </c>
      <c r="AI185" s="14">
        <v>5</v>
      </c>
      <c r="AJ185" s="14">
        <v>5</v>
      </c>
      <c r="AK185" s="14">
        <v>5</v>
      </c>
      <c r="AL185" s="14">
        <v>5</v>
      </c>
      <c r="AM185" s="14">
        <v>5</v>
      </c>
      <c r="AN185" s="14">
        <v>5</v>
      </c>
      <c r="AO185" s="14">
        <v>5</v>
      </c>
      <c r="AP185" s="14">
        <v>5</v>
      </c>
      <c r="AQ185" s="14">
        <v>5</v>
      </c>
      <c r="AR185" s="14">
        <v>5</v>
      </c>
      <c r="AS185" s="14">
        <v>5</v>
      </c>
      <c r="AT185" s="14">
        <v>5</v>
      </c>
      <c r="AU185" s="14">
        <v>5</v>
      </c>
      <c r="AV185" s="14"/>
      <c r="AW185" s="14"/>
      <c r="AX185" s="14"/>
      <c r="AY185" s="14"/>
    </row>
    <row r="186" spans="1:51" ht="14.25" hidden="1" customHeight="1">
      <c r="A186" s="84">
        <v>182</v>
      </c>
      <c r="B186" s="55"/>
      <c r="C186" s="48" t="s">
        <v>106</v>
      </c>
      <c r="D186" s="146" t="s">
        <v>1271</v>
      </c>
      <c r="E186" s="146" t="s">
        <v>16</v>
      </c>
      <c r="F186" s="146" t="s">
        <v>1110</v>
      </c>
      <c r="G186" s="146" t="s">
        <v>1111</v>
      </c>
      <c r="H186" s="35">
        <v>1</v>
      </c>
      <c r="I186" s="35" t="s">
        <v>1325</v>
      </c>
      <c r="J186" s="35">
        <v>32</v>
      </c>
      <c r="K186" s="14" t="s">
        <v>1926</v>
      </c>
      <c r="L186" s="14"/>
      <c r="M186" s="14"/>
      <c r="N186" s="14"/>
      <c r="O186" s="14"/>
      <c r="P186" s="14">
        <v>32</v>
      </c>
      <c r="Q186" s="14">
        <v>32</v>
      </c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</row>
    <row r="187" spans="1:51" ht="14.25" hidden="1" customHeight="1">
      <c r="A187" s="84">
        <v>183</v>
      </c>
      <c r="B187" s="55"/>
      <c r="C187" s="48" t="s">
        <v>106</v>
      </c>
      <c r="D187" s="146" t="s">
        <v>1275</v>
      </c>
      <c r="E187" s="146" t="s">
        <v>16</v>
      </c>
      <c r="F187" s="146" t="s">
        <v>89</v>
      </c>
      <c r="G187" s="146" t="s">
        <v>1496</v>
      </c>
      <c r="H187" s="35">
        <v>18</v>
      </c>
      <c r="I187" s="35" t="s">
        <v>1337</v>
      </c>
      <c r="J187" s="35">
        <v>34</v>
      </c>
      <c r="K187" s="14" t="s">
        <v>1926</v>
      </c>
      <c r="L187" s="14"/>
      <c r="M187" s="14"/>
      <c r="N187" s="14"/>
      <c r="O187" s="14"/>
      <c r="P187" s="14">
        <v>34</v>
      </c>
      <c r="Q187" s="14"/>
      <c r="R187" s="14">
        <v>34</v>
      </c>
      <c r="S187" s="14"/>
      <c r="T187" s="14">
        <v>34</v>
      </c>
      <c r="U187" s="14"/>
      <c r="V187" s="14">
        <v>34</v>
      </c>
      <c r="W187" s="14"/>
      <c r="X187" s="14">
        <v>34</v>
      </c>
      <c r="Y187" s="14"/>
      <c r="Z187" s="14">
        <v>34</v>
      </c>
      <c r="AA187" s="14"/>
      <c r="AB187" s="14">
        <v>34</v>
      </c>
      <c r="AC187" s="14"/>
      <c r="AD187" s="14">
        <v>34</v>
      </c>
      <c r="AE187" s="14"/>
      <c r="AF187" s="14">
        <v>34</v>
      </c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</row>
    <row r="188" spans="1:51" ht="14.25" hidden="1" customHeight="1">
      <c r="A188" s="84">
        <v>184</v>
      </c>
      <c r="B188" s="55"/>
      <c r="C188" s="48" t="s">
        <v>106</v>
      </c>
      <c r="D188" s="146" t="s">
        <v>1272</v>
      </c>
      <c r="E188" s="146" t="s">
        <v>16</v>
      </c>
      <c r="F188" s="146" t="s">
        <v>1110</v>
      </c>
      <c r="G188" s="146" t="s">
        <v>1111</v>
      </c>
      <c r="H188" s="35">
        <v>1</v>
      </c>
      <c r="I188" s="35" t="s">
        <v>1326</v>
      </c>
      <c r="J188" s="35">
        <v>33</v>
      </c>
      <c r="K188" s="14" t="s">
        <v>1955</v>
      </c>
      <c r="L188" s="14"/>
      <c r="M188" s="14"/>
      <c r="N188" s="14"/>
      <c r="O188" s="14"/>
      <c r="P188" s="14"/>
      <c r="Q188" s="14"/>
      <c r="R188" s="14">
        <v>33</v>
      </c>
      <c r="S188" s="14">
        <v>33</v>
      </c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</row>
    <row r="189" spans="1:51" ht="16.5" hidden="1" customHeight="1">
      <c r="A189" s="84">
        <v>185</v>
      </c>
      <c r="B189" s="55"/>
      <c r="C189" s="48" t="s">
        <v>106</v>
      </c>
      <c r="D189" s="146" t="s">
        <v>1271</v>
      </c>
      <c r="E189" s="146" t="s">
        <v>16</v>
      </c>
      <c r="F189" s="146" t="s">
        <v>187</v>
      </c>
      <c r="G189" s="146" t="s">
        <v>1289</v>
      </c>
      <c r="H189" s="35">
        <v>2</v>
      </c>
      <c r="I189" s="35" t="s">
        <v>1330</v>
      </c>
      <c r="J189" s="35">
        <v>32</v>
      </c>
      <c r="K189" s="14" t="s">
        <v>1955</v>
      </c>
      <c r="L189" s="14"/>
      <c r="M189" s="14"/>
      <c r="N189" s="14"/>
      <c r="O189" s="14"/>
      <c r="P189" s="14"/>
      <c r="Q189" s="14"/>
      <c r="R189" s="14">
        <v>32</v>
      </c>
      <c r="S189" s="14">
        <v>32</v>
      </c>
      <c r="T189" s="14">
        <v>32</v>
      </c>
      <c r="U189" s="14">
        <v>32</v>
      </c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</row>
    <row r="190" spans="1:51" ht="18" hidden="1" customHeight="1">
      <c r="A190" s="84">
        <v>186</v>
      </c>
      <c r="B190" s="55"/>
      <c r="C190" s="48" t="s">
        <v>217</v>
      </c>
      <c r="D190" s="48" t="s">
        <v>210</v>
      </c>
      <c r="E190" s="48" t="s">
        <v>16</v>
      </c>
      <c r="F190" s="48" t="s">
        <v>1110</v>
      </c>
      <c r="G190" s="48" t="s">
        <v>1111</v>
      </c>
      <c r="H190" s="50">
        <v>1</v>
      </c>
      <c r="I190" s="50" t="s">
        <v>1198</v>
      </c>
      <c r="J190" s="50">
        <v>29</v>
      </c>
      <c r="K190" s="14" t="s">
        <v>1979</v>
      </c>
      <c r="L190" s="14"/>
      <c r="M190" s="14"/>
      <c r="N190" s="14"/>
      <c r="O190" s="14"/>
      <c r="P190" s="14"/>
      <c r="Q190" s="14"/>
      <c r="R190" s="14"/>
      <c r="S190" s="14">
        <v>29</v>
      </c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</row>
    <row r="191" spans="1:51" ht="15.75" hidden="1" customHeight="1">
      <c r="A191" s="84">
        <v>187</v>
      </c>
      <c r="B191" s="55"/>
      <c r="C191" s="48" t="s">
        <v>217</v>
      </c>
      <c r="D191" s="48" t="s">
        <v>210</v>
      </c>
      <c r="E191" s="48" t="s">
        <v>16</v>
      </c>
      <c r="F191" s="48" t="s">
        <v>1112</v>
      </c>
      <c r="G191" s="48" t="s">
        <v>1111</v>
      </c>
      <c r="H191" s="50">
        <v>1</v>
      </c>
      <c r="I191" s="50" t="s">
        <v>1198</v>
      </c>
      <c r="J191" s="50">
        <v>29</v>
      </c>
      <c r="K191" s="14" t="s">
        <v>1966</v>
      </c>
      <c r="L191" s="14"/>
      <c r="M191" s="14"/>
      <c r="N191" s="14"/>
      <c r="O191" s="14"/>
      <c r="P191" s="14"/>
      <c r="Q191" s="14"/>
      <c r="R191" s="14"/>
      <c r="S191" s="14">
        <v>29</v>
      </c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</row>
    <row r="192" spans="1:51" ht="15.75" hidden="1" customHeight="1">
      <c r="A192" s="84">
        <v>188</v>
      </c>
      <c r="B192" s="55"/>
      <c r="C192" s="48" t="s">
        <v>106</v>
      </c>
      <c r="D192" s="146" t="s">
        <v>1273</v>
      </c>
      <c r="E192" s="146" t="s">
        <v>16</v>
      </c>
      <c r="F192" s="146" t="s">
        <v>1110</v>
      </c>
      <c r="G192" s="146" t="s">
        <v>1111</v>
      </c>
      <c r="H192" s="35">
        <v>1</v>
      </c>
      <c r="I192" s="35" t="s">
        <v>1327</v>
      </c>
      <c r="J192" s="35">
        <v>33</v>
      </c>
      <c r="K192" s="14" t="s">
        <v>1942</v>
      </c>
      <c r="L192" s="14"/>
      <c r="M192" s="14"/>
      <c r="N192" s="14"/>
      <c r="O192" s="14"/>
      <c r="P192" s="14"/>
      <c r="Q192" s="14"/>
      <c r="R192" s="14"/>
      <c r="S192" s="14"/>
      <c r="T192" s="14">
        <v>33</v>
      </c>
      <c r="U192" s="14">
        <v>33</v>
      </c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</row>
    <row r="193" spans="1:51" ht="15.75" hidden="1" customHeight="1">
      <c r="A193" s="84">
        <v>189</v>
      </c>
      <c r="B193" s="55"/>
      <c r="C193" s="48" t="s">
        <v>217</v>
      </c>
      <c r="D193" s="48" t="s">
        <v>211</v>
      </c>
      <c r="E193" s="48" t="s">
        <v>16</v>
      </c>
      <c r="F193" s="48" t="s">
        <v>1110</v>
      </c>
      <c r="G193" s="48" t="s">
        <v>1111</v>
      </c>
      <c r="H193" s="50">
        <v>1</v>
      </c>
      <c r="I193" s="50" t="s">
        <v>1200</v>
      </c>
      <c r="J193" s="50">
        <v>28</v>
      </c>
      <c r="K193" s="14" t="s">
        <v>1975</v>
      </c>
      <c r="L193" s="14"/>
      <c r="M193" s="14"/>
      <c r="N193" s="14"/>
      <c r="O193" s="14"/>
      <c r="P193" s="14"/>
      <c r="Q193" s="14"/>
      <c r="R193" s="14"/>
      <c r="S193" s="14"/>
      <c r="T193" s="14"/>
      <c r="U193" s="14">
        <v>28</v>
      </c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</row>
    <row r="194" spans="1:51" ht="15.75" hidden="1" customHeight="1">
      <c r="A194" s="84">
        <v>190</v>
      </c>
      <c r="B194" s="55"/>
      <c r="C194" s="48" t="s">
        <v>217</v>
      </c>
      <c r="D194" s="48" t="s">
        <v>211</v>
      </c>
      <c r="E194" s="48" t="s">
        <v>16</v>
      </c>
      <c r="F194" s="48" t="s">
        <v>1112</v>
      </c>
      <c r="G194" s="48" t="s">
        <v>1111</v>
      </c>
      <c r="H194" s="50">
        <v>1</v>
      </c>
      <c r="I194" s="50" t="s">
        <v>1200</v>
      </c>
      <c r="J194" s="50">
        <v>28</v>
      </c>
      <c r="K194" s="14" t="s">
        <v>1975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4">
        <v>28</v>
      </c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</row>
    <row r="195" spans="1:51" ht="15.75" hidden="1" customHeight="1">
      <c r="A195" s="84">
        <v>191</v>
      </c>
      <c r="B195" s="55"/>
      <c r="C195" s="48" t="s">
        <v>106</v>
      </c>
      <c r="D195" s="146" t="s">
        <v>1274</v>
      </c>
      <c r="E195" s="146" t="s">
        <v>16</v>
      </c>
      <c r="F195" s="146" t="s">
        <v>1110</v>
      </c>
      <c r="G195" s="146" t="s">
        <v>1111</v>
      </c>
      <c r="H195" s="35">
        <v>1</v>
      </c>
      <c r="I195" s="35" t="s">
        <v>1328</v>
      </c>
      <c r="J195" s="35">
        <v>34</v>
      </c>
      <c r="K195" s="14" t="s">
        <v>1960</v>
      </c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>
        <v>34</v>
      </c>
      <c r="W195" s="14">
        <v>34</v>
      </c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</row>
    <row r="196" spans="1:51" ht="15.75" hidden="1" customHeight="1">
      <c r="A196" s="84">
        <v>192</v>
      </c>
      <c r="B196" s="55"/>
      <c r="C196" s="48" t="s">
        <v>106</v>
      </c>
      <c r="D196" s="146" t="s">
        <v>1272</v>
      </c>
      <c r="E196" s="146" t="s">
        <v>16</v>
      </c>
      <c r="F196" s="146" t="s">
        <v>187</v>
      </c>
      <c r="G196" s="146" t="s">
        <v>1289</v>
      </c>
      <c r="H196" s="35">
        <v>2</v>
      </c>
      <c r="I196" s="35" t="s">
        <v>1331</v>
      </c>
      <c r="J196" s="35">
        <v>33</v>
      </c>
      <c r="K196" s="14" t="s">
        <v>1960</v>
      </c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>
        <v>33</v>
      </c>
      <c r="W196" s="14">
        <v>33</v>
      </c>
      <c r="X196" s="14">
        <v>33</v>
      </c>
      <c r="Y196" s="14">
        <v>33</v>
      </c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</row>
    <row r="197" spans="1:51" ht="14.25" hidden="1" customHeight="1">
      <c r="A197" s="84">
        <v>193</v>
      </c>
      <c r="B197" s="55"/>
      <c r="C197" s="48" t="s">
        <v>195</v>
      </c>
      <c r="D197" s="48" t="s">
        <v>193</v>
      </c>
      <c r="E197" s="48" t="s">
        <v>16</v>
      </c>
      <c r="F197" s="48" t="s">
        <v>1110</v>
      </c>
      <c r="G197" s="48" t="s">
        <v>1401</v>
      </c>
      <c r="H197" s="50">
        <v>2</v>
      </c>
      <c r="I197" s="50" t="s">
        <v>1432</v>
      </c>
      <c r="J197" s="168">
        <v>19</v>
      </c>
      <c r="K197" s="14" t="s">
        <v>1960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>
        <v>19</v>
      </c>
      <c r="W197" s="14"/>
      <c r="X197" s="14">
        <v>19</v>
      </c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</row>
    <row r="198" spans="1:51" ht="14.25" hidden="1" customHeight="1">
      <c r="A198" s="84">
        <v>194</v>
      </c>
      <c r="B198" s="55"/>
      <c r="C198" s="48" t="s">
        <v>195</v>
      </c>
      <c r="D198" s="48" t="s">
        <v>193</v>
      </c>
      <c r="E198" s="48" t="s">
        <v>16</v>
      </c>
      <c r="F198" s="48" t="s">
        <v>1112</v>
      </c>
      <c r="G198" s="48" t="s">
        <v>1401</v>
      </c>
      <c r="H198" s="50">
        <v>2</v>
      </c>
      <c r="I198" s="50" t="s">
        <v>1433</v>
      </c>
      <c r="J198" s="168">
        <v>19</v>
      </c>
      <c r="K198" s="84" t="s">
        <v>1960</v>
      </c>
      <c r="L198" s="84"/>
      <c r="M198" s="84"/>
      <c r="N198" s="14"/>
      <c r="O198" s="14"/>
      <c r="P198" s="14"/>
      <c r="Q198" s="14"/>
      <c r="R198" s="14"/>
      <c r="S198" s="14"/>
      <c r="T198" s="14"/>
      <c r="U198" s="14"/>
      <c r="V198" s="14">
        <v>19</v>
      </c>
      <c r="W198" s="14"/>
      <c r="X198" s="14">
        <v>19</v>
      </c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</row>
    <row r="199" spans="1:51" ht="14.25" hidden="1" customHeight="1">
      <c r="A199" s="84">
        <v>195</v>
      </c>
      <c r="B199" s="55"/>
      <c r="C199" s="48" t="s">
        <v>106</v>
      </c>
      <c r="D199" s="146" t="s">
        <v>210</v>
      </c>
      <c r="E199" s="146" t="s">
        <v>16</v>
      </c>
      <c r="F199" s="146" t="s">
        <v>1110</v>
      </c>
      <c r="G199" s="146" t="s">
        <v>1111</v>
      </c>
      <c r="H199" s="35">
        <v>1</v>
      </c>
      <c r="I199" s="35" t="s">
        <v>1329</v>
      </c>
      <c r="J199" s="35">
        <v>31</v>
      </c>
      <c r="K199" s="14" t="s">
        <v>1972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>
        <v>31</v>
      </c>
      <c r="Y199" s="14">
        <v>31</v>
      </c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</row>
    <row r="200" spans="1:51" ht="14.25" hidden="1" customHeight="1">
      <c r="A200" s="84">
        <v>196</v>
      </c>
      <c r="B200" s="19"/>
      <c r="C200" s="48" t="s">
        <v>514</v>
      </c>
      <c r="D200" s="48" t="s">
        <v>578</v>
      </c>
      <c r="E200" s="48" t="s">
        <v>1506</v>
      </c>
      <c r="F200" s="48" t="s">
        <v>89</v>
      </c>
      <c r="G200" s="48" t="s">
        <v>647</v>
      </c>
      <c r="H200" s="50">
        <v>2</v>
      </c>
      <c r="I200" s="50" t="s">
        <v>704</v>
      </c>
      <c r="J200" s="50">
        <v>36</v>
      </c>
      <c r="K200" s="14" t="s">
        <v>1884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>
        <v>36</v>
      </c>
      <c r="Z200" s="14"/>
      <c r="AA200" s="14">
        <v>36</v>
      </c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</row>
    <row r="201" spans="1:51" ht="14.25" hidden="1" customHeight="1">
      <c r="A201" s="84">
        <v>197</v>
      </c>
      <c r="B201" s="55"/>
      <c r="C201" s="48" t="s">
        <v>106</v>
      </c>
      <c r="D201" s="146" t="s">
        <v>1273</v>
      </c>
      <c r="E201" s="146" t="s">
        <v>16</v>
      </c>
      <c r="F201" s="146" t="s">
        <v>187</v>
      </c>
      <c r="G201" s="146" t="s">
        <v>1289</v>
      </c>
      <c r="H201" s="35">
        <v>2</v>
      </c>
      <c r="I201" s="35" t="s">
        <v>1332</v>
      </c>
      <c r="J201" s="35">
        <v>33</v>
      </c>
      <c r="K201" s="14" t="s">
        <v>1943</v>
      </c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>
        <v>33</v>
      </c>
      <c r="AA201" s="14">
        <v>33</v>
      </c>
      <c r="AB201" s="14">
        <v>33</v>
      </c>
      <c r="AC201" s="14">
        <v>33</v>
      </c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</row>
    <row r="202" spans="1:51" ht="14.25" hidden="1" customHeight="1">
      <c r="A202" s="84">
        <v>198</v>
      </c>
      <c r="B202" s="55"/>
      <c r="C202" s="48" t="s">
        <v>106</v>
      </c>
      <c r="D202" s="146" t="s">
        <v>1274</v>
      </c>
      <c r="E202" s="146" t="s">
        <v>16</v>
      </c>
      <c r="F202" s="146" t="s">
        <v>187</v>
      </c>
      <c r="G202" s="146" t="s">
        <v>1289</v>
      </c>
      <c r="H202" s="35">
        <v>2</v>
      </c>
      <c r="I202" s="35" t="s">
        <v>1333</v>
      </c>
      <c r="J202" s="35">
        <v>34</v>
      </c>
      <c r="K202" s="14" t="s">
        <v>1965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>
        <v>34</v>
      </c>
      <c r="AE202" s="14">
        <v>34</v>
      </c>
      <c r="AF202" s="14">
        <v>34</v>
      </c>
      <c r="AG202" s="14">
        <v>34</v>
      </c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</row>
    <row r="203" spans="1:51" ht="14.25" hidden="1" customHeight="1">
      <c r="A203" s="84">
        <v>199</v>
      </c>
      <c r="B203" s="55"/>
      <c r="C203" s="48" t="s">
        <v>195</v>
      </c>
      <c r="D203" s="48" t="s">
        <v>194</v>
      </c>
      <c r="E203" s="48" t="s">
        <v>16</v>
      </c>
      <c r="F203" s="48" t="s">
        <v>1110</v>
      </c>
      <c r="G203" s="48" t="s">
        <v>1401</v>
      </c>
      <c r="H203" s="50">
        <v>2</v>
      </c>
      <c r="I203" s="50" t="s">
        <v>1434</v>
      </c>
      <c r="J203" s="168">
        <v>16</v>
      </c>
      <c r="K203" s="84" t="s">
        <v>1965</v>
      </c>
      <c r="L203" s="84"/>
      <c r="M203" s="84"/>
      <c r="N203" s="84"/>
      <c r="O203" s="8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>
        <v>16</v>
      </c>
      <c r="AE203" s="14"/>
      <c r="AF203" s="14">
        <v>16</v>
      </c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</row>
    <row r="204" spans="1:51" ht="14.25" hidden="1" customHeight="1">
      <c r="A204" s="84">
        <v>200</v>
      </c>
      <c r="B204" s="55"/>
      <c r="C204" s="48" t="s">
        <v>195</v>
      </c>
      <c r="D204" s="48" t="s">
        <v>194</v>
      </c>
      <c r="E204" s="48" t="s">
        <v>16</v>
      </c>
      <c r="F204" s="48" t="s">
        <v>1112</v>
      </c>
      <c r="G204" s="48" t="s">
        <v>1401</v>
      </c>
      <c r="H204" s="50">
        <v>2</v>
      </c>
      <c r="I204" s="50" t="s">
        <v>1435</v>
      </c>
      <c r="J204" s="168">
        <v>15</v>
      </c>
      <c r="K204" s="84" t="s">
        <v>1965</v>
      </c>
      <c r="L204" s="84"/>
      <c r="M204" s="84"/>
      <c r="N204" s="84"/>
      <c r="O204" s="8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>
        <v>15</v>
      </c>
      <c r="AE204" s="14"/>
      <c r="AF204" s="14">
        <v>15</v>
      </c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</row>
    <row r="205" spans="1:51" ht="14.25" hidden="1" customHeight="1">
      <c r="A205" s="84">
        <v>201</v>
      </c>
      <c r="B205" s="19"/>
      <c r="C205" s="180" t="s">
        <v>186</v>
      </c>
      <c r="D205" s="51" t="s">
        <v>838</v>
      </c>
      <c r="E205" s="48" t="s">
        <v>16</v>
      </c>
      <c r="F205" s="48" t="s">
        <v>88</v>
      </c>
      <c r="G205" s="48" t="s">
        <v>898</v>
      </c>
      <c r="H205" s="52">
        <v>2</v>
      </c>
      <c r="I205" s="52" t="s">
        <v>996</v>
      </c>
      <c r="J205" s="52">
        <v>52</v>
      </c>
      <c r="K205" s="14" t="s">
        <v>1932</v>
      </c>
      <c r="L205" s="84"/>
      <c r="M205" s="84"/>
      <c r="N205" s="84"/>
      <c r="O205" s="8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>
        <v>52</v>
      </c>
      <c r="AF205" s="14"/>
      <c r="AG205" s="14">
        <v>52</v>
      </c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</row>
    <row r="206" spans="1:51" ht="14.25" hidden="1" customHeight="1">
      <c r="A206" s="84">
        <v>202</v>
      </c>
      <c r="B206" s="19"/>
      <c r="C206" s="180" t="s">
        <v>186</v>
      </c>
      <c r="D206" s="51" t="s">
        <v>838</v>
      </c>
      <c r="E206" s="48" t="s">
        <v>16</v>
      </c>
      <c r="F206" s="48" t="s">
        <v>89</v>
      </c>
      <c r="G206" s="48" t="s">
        <v>899</v>
      </c>
      <c r="H206" s="52">
        <v>2</v>
      </c>
      <c r="I206" s="52" t="s">
        <v>996</v>
      </c>
      <c r="J206" s="52">
        <v>52</v>
      </c>
      <c r="K206" s="84" t="s">
        <v>1932</v>
      </c>
      <c r="L206" s="84"/>
      <c r="M206" s="84"/>
      <c r="N206" s="84"/>
      <c r="O206" s="84"/>
      <c r="P206" s="14"/>
      <c r="Q206" s="84"/>
      <c r="R206" s="14"/>
      <c r="S206" s="84"/>
      <c r="T206" s="14"/>
      <c r="U206" s="84"/>
      <c r="V206" s="14"/>
      <c r="W206" s="84"/>
      <c r="X206" s="14"/>
      <c r="Y206" s="14"/>
      <c r="Z206" s="14"/>
      <c r="AA206" s="84"/>
      <c r="AB206" s="14"/>
      <c r="AC206" s="84"/>
      <c r="AD206" s="14"/>
      <c r="AE206" s="84">
        <v>52</v>
      </c>
      <c r="AF206" s="14"/>
      <c r="AG206" s="84">
        <v>52</v>
      </c>
      <c r="AH206" s="14"/>
      <c r="AI206" s="84"/>
      <c r="AJ206" s="14"/>
      <c r="AK206" s="84"/>
      <c r="AL206" s="14"/>
      <c r="AM206" s="84"/>
      <c r="AN206" s="14"/>
      <c r="AO206" s="84"/>
      <c r="AP206" s="14"/>
      <c r="AQ206" s="84"/>
      <c r="AR206" s="14"/>
      <c r="AS206" s="84"/>
      <c r="AT206" s="14"/>
      <c r="AU206" s="84"/>
      <c r="AV206" s="14"/>
      <c r="AW206" s="84"/>
      <c r="AX206" s="14"/>
      <c r="AY206" s="14"/>
    </row>
    <row r="207" spans="1:51" ht="14.25" hidden="1" customHeight="1">
      <c r="A207" s="84">
        <v>203</v>
      </c>
      <c r="B207" s="55"/>
      <c r="C207" s="48" t="s">
        <v>106</v>
      </c>
      <c r="D207" s="146" t="s">
        <v>210</v>
      </c>
      <c r="E207" s="146" t="s">
        <v>16</v>
      </c>
      <c r="F207" s="146" t="s">
        <v>187</v>
      </c>
      <c r="G207" s="146" t="s">
        <v>1289</v>
      </c>
      <c r="H207" s="35">
        <v>2</v>
      </c>
      <c r="I207" s="35" t="s">
        <v>1334</v>
      </c>
      <c r="J207" s="35">
        <v>31</v>
      </c>
      <c r="K207" s="14" t="s">
        <v>1946</v>
      </c>
      <c r="L207" s="84"/>
      <c r="M207" s="84"/>
      <c r="N207" s="84"/>
      <c r="O207" s="84"/>
      <c r="P207" s="14"/>
      <c r="Q207" s="84"/>
      <c r="R207" s="14"/>
      <c r="S207" s="84"/>
      <c r="T207" s="14"/>
      <c r="U207" s="84"/>
      <c r="V207" s="14"/>
      <c r="W207" s="84"/>
      <c r="X207" s="14"/>
      <c r="Y207" s="14"/>
      <c r="Z207" s="14"/>
      <c r="AA207" s="84"/>
      <c r="AB207" s="14"/>
      <c r="AC207" s="84"/>
      <c r="AD207" s="14"/>
      <c r="AE207" s="84"/>
      <c r="AF207" s="14"/>
      <c r="AG207" s="84"/>
      <c r="AH207" s="14"/>
      <c r="AI207" s="84"/>
      <c r="AJ207" s="14">
        <v>31</v>
      </c>
      <c r="AK207" s="84">
        <v>31</v>
      </c>
      <c r="AL207" s="14">
        <v>31</v>
      </c>
      <c r="AM207" s="84">
        <v>31</v>
      </c>
      <c r="AN207" s="14"/>
      <c r="AO207" s="84"/>
      <c r="AP207" s="14"/>
      <c r="AQ207" s="84"/>
      <c r="AR207" s="14"/>
      <c r="AS207" s="84"/>
      <c r="AT207" s="14"/>
      <c r="AU207" s="84"/>
      <c r="AV207" s="14"/>
      <c r="AW207" s="84"/>
      <c r="AX207" s="14"/>
      <c r="AY207" s="14"/>
    </row>
    <row r="208" spans="1:51" ht="14.25" hidden="1" customHeight="1">
      <c r="A208" s="84">
        <v>204</v>
      </c>
      <c r="B208" s="55"/>
      <c r="C208" s="48" t="s">
        <v>106</v>
      </c>
      <c r="D208" s="146" t="s">
        <v>123</v>
      </c>
      <c r="E208" s="146" t="s">
        <v>16</v>
      </c>
      <c r="F208" s="146" t="s">
        <v>89</v>
      </c>
      <c r="G208" s="146" t="s">
        <v>141</v>
      </c>
      <c r="H208" s="35">
        <v>2</v>
      </c>
      <c r="I208" s="35" t="s">
        <v>1336</v>
      </c>
      <c r="J208" s="35">
        <v>42</v>
      </c>
      <c r="K208" s="84" t="s">
        <v>1946</v>
      </c>
      <c r="L208" s="84"/>
      <c r="M208" s="14"/>
      <c r="N208" s="8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>
        <v>42</v>
      </c>
      <c r="AK208" s="14">
        <v>8.4</v>
      </c>
      <c r="AL208" s="14">
        <v>42</v>
      </c>
      <c r="AM208" s="14">
        <v>8.4</v>
      </c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</row>
    <row r="209" spans="1:51" ht="14.25" hidden="1" customHeight="1">
      <c r="A209" s="84">
        <v>205</v>
      </c>
      <c r="B209" s="55"/>
      <c r="C209" s="48" t="s">
        <v>106</v>
      </c>
      <c r="D209" s="146" t="s">
        <v>123</v>
      </c>
      <c r="E209" s="146" t="s">
        <v>16</v>
      </c>
      <c r="F209" s="146" t="s">
        <v>88</v>
      </c>
      <c r="G209" s="146" t="s">
        <v>141</v>
      </c>
      <c r="H209" s="35">
        <v>2</v>
      </c>
      <c r="I209" s="35" t="s">
        <v>1336</v>
      </c>
      <c r="J209" s="35">
        <v>42</v>
      </c>
      <c r="K209" s="14" t="s">
        <v>1946</v>
      </c>
      <c r="L209" s="84"/>
      <c r="M209" s="14"/>
      <c r="N209" s="8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>
        <v>42</v>
      </c>
      <c r="AK209" s="14">
        <v>8.4</v>
      </c>
      <c r="AL209" s="14">
        <v>42</v>
      </c>
      <c r="AM209" s="14">
        <v>8.4</v>
      </c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</row>
    <row r="210" spans="1:51" ht="14.25" hidden="1" customHeight="1">
      <c r="A210" s="84">
        <v>206</v>
      </c>
      <c r="B210" s="55"/>
      <c r="C210" s="48" t="s">
        <v>217</v>
      </c>
      <c r="D210" s="48" t="s">
        <v>210</v>
      </c>
      <c r="E210" s="48" t="s">
        <v>16</v>
      </c>
      <c r="F210" s="48" t="s">
        <v>1110</v>
      </c>
      <c r="G210" s="48" t="s">
        <v>1115</v>
      </c>
      <c r="H210" s="50">
        <v>3</v>
      </c>
      <c r="I210" s="50" t="s">
        <v>1222</v>
      </c>
      <c r="J210" s="50">
        <v>29</v>
      </c>
      <c r="K210" s="84" t="s">
        <v>1970</v>
      </c>
      <c r="L210" s="84"/>
      <c r="M210" s="84"/>
      <c r="N210" s="84"/>
      <c r="O210" s="8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>
        <v>29</v>
      </c>
      <c r="AL210" s="14"/>
      <c r="AM210" s="14">
        <v>29</v>
      </c>
      <c r="AN210" s="14"/>
      <c r="AO210" s="14">
        <v>29</v>
      </c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</row>
    <row r="211" spans="1:51" ht="14.25" hidden="1" customHeight="1">
      <c r="A211" s="84">
        <v>207</v>
      </c>
      <c r="B211" s="55"/>
      <c r="C211" s="48" t="s">
        <v>217</v>
      </c>
      <c r="D211" s="48" t="s">
        <v>210</v>
      </c>
      <c r="E211" s="48" t="s">
        <v>16</v>
      </c>
      <c r="F211" s="48" t="s">
        <v>226</v>
      </c>
      <c r="G211" s="48" t="s">
        <v>1115</v>
      </c>
      <c r="H211" s="50">
        <v>3</v>
      </c>
      <c r="I211" s="50" t="s">
        <v>1222</v>
      </c>
      <c r="J211" s="50">
        <v>29</v>
      </c>
      <c r="K211" s="14" t="s">
        <v>1970</v>
      </c>
      <c r="L211" s="84"/>
      <c r="M211" s="14"/>
      <c r="N211" s="8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>
        <v>29</v>
      </c>
      <c r="AL211" s="14"/>
      <c r="AM211" s="14">
        <v>29</v>
      </c>
      <c r="AN211" s="14"/>
      <c r="AO211" s="14">
        <v>29</v>
      </c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</row>
    <row r="212" spans="1:51" ht="14.25" hidden="1" customHeight="1">
      <c r="A212" s="84">
        <v>208</v>
      </c>
      <c r="B212" s="19"/>
      <c r="C212" s="48" t="s">
        <v>514</v>
      </c>
      <c r="D212" s="48" t="s">
        <v>579</v>
      </c>
      <c r="E212" s="48" t="s">
        <v>1502</v>
      </c>
      <c r="F212" s="48" t="s">
        <v>89</v>
      </c>
      <c r="G212" s="48" t="s">
        <v>647</v>
      </c>
      <c r="H212" s="50">
        <v>2</v>
      </c>
      <c r="I212" s="50" t="s">
        <v>696</v>
      </c>
      <c r="J212" s="50">
        <v>25</v>
      </c>
      <c r="K212" s="84" t="s">
        <v>1872</v>
      </c>
      <c r="L212" s="84"/>
      <c r="M212" s="84"/>
      <c r="N212" s="84"/>
      <c r="O212" s="8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>
        <v>25</v>
      </c>
      <c r="AO212" s="14"/>
      <c r="AP212" s="14">
        <v>25</v>
      </c>
      <c r="AQ212" s="14"/>
      <c r="AR212" s="14"/>
      <c r="AS212" s="14"/>
      <c r="AT212" s="14"/>
      <c r="AU212" s="14"/>
      <c r="AV212" s="14"/>
      <c r="AW212" s="14"/>
      <c r="AX212" s="14"/>
      <c r="AY212" s="14"/>
    </row>
    <row r="213" spans="1:51" ht="14.25" hidden="1" customHeight="1">
      <c r="A213" s="84">
        <v>209</v>
      </c>
      <c r="B213" s="55"/>
      <c r="C213" s="48" t="s">
        <v>217</v>
      </c>
      <c r="D213" s="48" t="s">
        <v>211</v>
      </c>
      <c r="E213" s="48" t="s">
        <v>16</v>
      </c>
      <c r="F213" s="48" t="s">
        <v>1110</v>
      </c>
      <c r="G213" s="48" t="s">
        <v>1115</v>
      </c>
      <c r="H213" s="50">
        <v>3</v>
      </c>
      <c r="I213" s="50" t="s">
        <v>1223</v>
      </c>
      <c r="J213" s="50">
        <v>28</v>
      </c>
      <c r="K213" s="84" t="s">
        <v>1956</v>
      </c>
      <c r="L213" s="84"/>
      <c r="M213" s="8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>
        <v>28</v>
      </c>
      <c r="AR213" s="14"/>
      <c r="AS213" s="14">
        <v>28</v>
      </c>
      <c r="AT213" s="14"/>
      <c r="AU213" s="14">
        <v>28</v>
      </c>
      <c r="AV213" s="14"/>
      <c r="AW213" s="14"/>
      <c r="AX213" s="14"/>
      <c r="AY213" s="14"/>
    </row>
    <row r="214" spans="1:51" ht="14.25" hidden="1" customHeight="1">
      <c r="A214" s="84">
        <v>210</v>
      </c>
      <c r="B214" s="55"/>
      <c r="C214" s="48" t="s">
        <v>217</v>
      </c>
      <c r="D214" s="48" t="s">
        <v>211</v>
      </c>
      <c r="E214" s="48" t="s">
        <v>16</v>
      </c>
      <c r="F214" s="48" t="s">
        <v>89</v>
      </c>
      <c r="G214" s="48" t="s">
        <v>1115</v>
      </c>
      <c r="H214" s="50">
        <v>3</v>
      </c>
      <c r="I214" s="50" t="s">
        <v>1223</v>
      </c>
      <c r="J214" s="50">
        <v>28</v>
      </c>
      <c r="K214" s="14" t="s">
        <v>1956</v>
      </c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14"/>
      <c r="Y214" s="14"/>
      <c r="Z214" s="84"/>
      <c r="AA214" s="8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>
        <v>28</v>
      </c>
      <c r="AR214" s="14"/>
      <c r="AS214" s="14">
        <v>28</v>
      </c>
      <c r="AT214" s="14"/>
      <c r="AU214" s="14">
        <v>28</v>
      </c>
      <c r="AV214" s="14"/>
      <c r="AW214" s="14"/>
      <c r="AX214" s="14"/>
      <c r="AY214" s="14"/>
    </row>
    <row r="215" spans="1:51" ht="14.25" hidden="1" customHeight="1">
      <c r="A215" s="84">
        <v>211</v>
      </c>
      <c r="B215" s="55"/>
      <c r="C215" s="48" t="s">
        <v>217</v>
      </c>
      <c r="D215" s="48" t="s">
        <v>211</v>
      </c>
      <c r="E215" s="48" t="s">
        <v>16</v>
      </c>
      <c r="F215" s="48" t="s">
        <v>187</v>
      </c>
      <c r="G215" s="48" t="s">
        <v>1115</v>
      </c>
      <c r="H215" s="50">
        <v>3</v>
      </c>
      <c r="I215" s="50" t="s">
        <v>1223</v>
      </c>
      <c r="J215" s="50">
        <v>28</v>
      </c>
      <c r="K215" s="84" t="s">
        <v>1956</v>
      </c>
      <c r="L215" s="84"/>
      <c r="M215" s="84"/>
      <c r="N215" s="14"/>
      <c r="O215" s="14"/>
      <c r="P215" s="84"/>
      <c r="Q215" s="14"/>
      <c r="R215" s="84"/>
      <c r="S215" s="14"/>
      <c r="T215" s="84"/>
      <c r="U215" s="14"/>
      <c r="V215" s="84"/>
      <c r="W215" s="14"/>
      <c r="X215" s="14"/>
      <c r="Y215" s="14"/>
      <c r="Z215" s="8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>
        <v>28</v>
      </c>
      <c r="AR215" s="14"/>
      <c r="AS215" s="14">
        <v>28</v>
      </c>
      <c r="AT215" s="14"/>
      <c r="AU215" s="14">
        <v>28</v>
      </c>
      <c r="AV215" s="14"/>
      <c r="AW215" s="14"/>
      <c r="AX215" s="14"/>
      <c r="AY215" s="14"/>
    </row>
    <row r="216" spans="1:51" ht="14.25" hidden="1" customHeight="1">
      <c r="A216" s="84">
        <v>212</v>
      </c>
      <c r="B216" s="55"/>
      <c r="C216" s="48" t="s">
        <v>217</v>
      </c>
      <c r="D216" s="48" t="s">
        <v>211</v>
      </c>
      <c r="E216" s="48" t="s">
        <v>16</v>
      </c>
      <c r="F216" s="48" t="s">
        <v>226</v>
      </c>
      <c r="G216" s="48" t="s">
        <v>1115</v>
      </c>
      <c r="H216" s="50">
        <v>3</v>
      </c>
      <c r="I216" s="50" t="s">
        <v>1223</v>
      </c>
      <c r="J216" s="50">
        <v>28</v>
      </c>
      <c r="K216" s="14" t="s">
        <v>1956</v>
      </c>
      <c r="L216" s="84"/>
      <c r="M216" s="84"/>
      <c r="N216" s="14"/>
      <c r="O216" s="14"/>
      <c r="P216" s="14"/>
      <c r="Q216" s="84"/>
      <c r="R216" s="14"/>
      <c r="S216" s="84"/>
      <c r="T216" s="14"/>
      <c r="U216" s="84"/>
      <c r="V216" s="14"/>
      <c r="W216" s="84"/>
      <c r="X216" s="14"/>
      <c r="Y216" s="14"/>
      <c r="Z216" s="14"/>
      <c r="AA216" s="8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>
        <v>28</v>
      </c>
      <c r="AR216" s="14"/>
      <c r="AS216" s="14">
        <v>28</v>
      </c>
      <c r="AT216" s="14"/>
      <c r="AU216" s="14">
        <v>28</v>
      </c>
      <c r="AV216" s="14"/>
      <c r="AW216" s="14"/>
      <c r="AX216" s="14"/>
      <c r="AY216" s="14"/>
    </row>
    <row r="217" spans="1:51" ht="14.25" hidden="1" customHeight="1">
      <c r="A217" s="84">
        <v>213</v>
      </c>
      <c r="B217" s="19"/>
      <c r="C217" s="63" t="s">
        <v>514</v>
      </c>
      <c r="D217" s="63" t="s">
        <v>804</v>
      </c>
      <c r="E217" s="63" t="s">
        <v>1527</v>
      </c>
      <c r="F217" s="48" t="s">
        <v>89</v>
      </c>
      <c r="G217" s="48" t="s">
        <v>661</v>
      </c>
      <c r="H217" s="50">
        <v>2</v>
      </c>
      <c r="I217" s="50" t="s">
        <v>692</v>
      </c>
      <c r="J217" s="50">
        <v>42</v>
      </c>
      <c r="K217" s="84" t="s">
        <v>1880</v>
      </c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>
        <v>42</v>
      </c>
      <c r="AU217" s="14"/>
      <c r="AV217" s="14">
        <v>42</v>
      </c>
      <c r="AW217" s="14"/>
      <c r="AX217" s="14"/>
      <c r="AY217" s="14"/>
    </row>
    <row r="218" spans="1:51" hidden="1">
      <c r="A218" s="84">
        <v>214</v>
      </c>
      <c r="B218" s="19"/>
      <c r="C218" s="48" t="s">
        <v>514</v>
      </c>
      <c r="D218" s="48" t="s">
        <v>597</v>
      </c>
      <c r="E218" s="48" t="s">
        <v>73</v>
      </c>
      <c r="F218" s="48" t="s">
        <v>662</v>
      </c>
      <c r="G218" s="48" t="s">
        <v>673</v>
      </c>
      <c r="H218" s="50">
        <v>2</v>
      </c>
      <c r="I218" s="50" t="s">
        <v>683</v>
      </c>
      <c r="J218" s="50">
        <v>40</v>
      </c>
      <c r="K218" s="14" t="s">
        <v>1859</v>
      </c>
      <c r="L218" s="14">
        <v>40</v>
      </c>
      <c r="M218" s="14"/>
      <c r="N218" s="14">
        <v>40</v>
      </c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</row>
    <row r="219" spans="1:51" hidden="1">
      <c r="A219" s="84">
        <v>215</v>
      </c>
      <c r="B219" s="19"/>
      <c r="C219" s="48" t="s">
        <v>514</v>
      </c>
      <c r="D219" s="48" t="s">
        <v>602</v>
      </c>
      <c r="E219" s="48" t="s">
        <v>73</v>
      </c>
      <c r="F219" s="48" t="s">
        <v>1509</v>
      </c>
      <c r="G219" s="48" t="s">
        <v>675</v>
      </c>
      <c r="H219" s="50">
        <v>2</v>
      </c>
      <c r="I219" s="64" t="s">
        <v>791</v>
      </c>
      <c r="J219" s="50">
        <v>35</v>
      </c>
      <c r="K219" s="84" t="s">
        <v>1859</v>
      </c>
      <c r="L219" s="14">
        <v>35</v>
      </c>
      <c r="M219" s="14"/>
      <c r="N219" s="14">
        <v>35</v>
      </c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"/>
      <c r="AC219" s="1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</row>
    <row r="220" spans="1:51" hidden="1">
      <c r="A220" s="84">
        <v>216</v>
      </c>
      <c r="B220" s="19"/>
      <c r="C220" s="48" t="s">
        <v>514</v>
      </c>
      <c r="D220" s="48" t="s">
        <v>604</v>
      </c>
      <c r="E220" s="48" t="s">
        <v>73</v>
      </c>
      <c r="F220" s="48" t="s">
        <v>1517</v>
      </c>
      <c r="G220" s="48" t="s">
        <v>675</v>
      </c>
      <c r="H220" s="50">
        <v>2</v>
      </c>
      <c r="I220" s="64" t="s">
        <v>791</v>
      </c>
      <c r="J220" s="50">
        <v>35</v>
      </c>
      <c r="K220" s="14" t="s">
        <v>1859</v>
      </c>
      <c r="L220" s="14">
        <v>35</v>
      </c>
      <c r="M220" s="14"/>
      <c r="N220" s="14">
        <v>35</v>
      </c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</row>
    <row r="221" spans="1:51" hidden="1">
      <c r="A221" s="84">
        <v>217</v>
      </c>
      <c r="B221" s="19"/>
      <c r="C221" s="48" t="s">
        <v>514</v>
      </c>
      <c r="D221" s="48" t="s">
        <v>606</v>
      </c>
      <c r="E221" s="48" t="s">
        <v>73</v>
      </c>
      <c r="F221" s="48" t="s">
        <v>676</v>
      </c>
      <c r="G221" s="48" t="s">
        <v>675</v>
      </c>
      <c r="H221" s="50">
        <v>2</v>
      </c>
      <c r="I221" s="64" t="s">
        <v>791</v>
      </c>
      <c r="J221" s="50">
        <v>35</v>
      </c>
      <c r="K221" s="14" t="s">
        <v>1859</v>
      </c>
      <c r="L221" s="14">
        <v>35</v>
      </c>
      <c r="M221" s="14"/>
      <c r="N221" s="14">
        <v>35</v>
      </c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</row>
    <row r="222" spans="1:51" hidden="1">
      <c r="A222" s="84">
        <v>218</v>
      </c>
      <c r="B222" s="19"/>
      <c r="C222" s="48" t="s">
        <v>217</v>
      </c>
      <c r="D222" s="48" t="s">
        <v>95</v>
      </c>
      <c r="E222" s="48" t="s">
        <v>73</v>
      </c>
      <c r="F222" s="48" t="s">
        <v>223</v>
      </c>
      <c r="G222" s="48" t="s">
        <v>1084</v>
      </c>
      <c r="H222" s="50">
        <v>5</v>
      </c>
      <c r="I222" s="50" t="s">
        <v>1160</v>
      </c>
      <c r="J222" s="50">
        <v>34</v>
      </c>
      <c r="K222" s="14" t="s">
        <v>1859</v>
      </c>
      <c r="L222" s="14">
        <v>34</v>
      </c>
      <c r="M222" s="14"/>
      <c r="N222" s="14">
        <v>34</v>
      </c>
      <c r="O222" s="14"/>
      <c r="P222" s="14">
        <v>34</v>
      </c>
      <c r="Q222" s="14"/>
      <c r="R222" s="14">
        <v>34</v>
      </c>
      <c r="S222" s="14"/>
      <c r="T222" s="14">
        <v>34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</row>
    <row r="223" spans="1:51" hidden="1">
      <c r="A223" s="84">
        <v>219</v>
      </c>
      <c r="B223" s="19"/>
      <c r="C223" s="48" t="s">
        <v>217</v>
      </c>
      <c r="D223" s="48" t="s">
        <v>96</v>
      </c>
      <c r="E223" s="48" t="s">
        <v>73</v>
      </c>
      <c r="F223" s="48" t="s">
        <v>221</v>
      </c>
      <c r="G223" s="48" t="s">
        <v>1084</v>
      </c>
      <c r="H223" s="50">
        <v>5</v>
      </c>
      <c r="I223" s="50" t="s">
        <v>1160</v>
      </c>
      <c r="J223" s="50">
        <v>33</v>
      </c>
      <c r="K223" s="14" t="s">
        <v>1859</v>
      </c>
      <c r="L223" s="14">
        <v>33</v>
      </c>
      <c r="M223" s="14"/>
      <c r="N223" s="14">
        <v>33</v>
      </c>
      <c r="O223" s="14"/>
      <c r="P223" s="14">
        <v>33</v>
      </c>
      <c r="Q223" s="14"/>
      <c r="R223" s="14">
        <v>33</v>
      </c>
      <c r="S223" s="14"/>
      <c r="T223" s="14">
        <v>33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</row>
    <row r="224" spans="1:51" hidden="1">
      <c r="A224" s="84">
        <v>220</v>
      </c>
      <c r="B224" s="19"/>
      <c r="C224" s="48" t="s">
        <v>217</v>
      </c>
      <c r="D224" s="48" t="s">
        <v>97</v>
      </c>
      <c r="E224" s="48" t="s">
        <v>73</v>
      </c>
      <c r="F224" s="48" t="s">
        <v>222</v>
      </c>
      <c r="G224" s="48" t="s">
        <v>1085</v>
      </c>
      <c r="H224" s="50">
        <v>5</v>
      </c>
      <c r="I224" s="50" t="s">
        <v>1160</v>
      </c>
      <c r="J224" s="50">
        <v>32</v>
      </c>
      <c r="K224" s="14" t="s">
        <v>1859</v>
      </c>
      <c r="L224" s="14">
        <v>32</v>
      </c>
      <c r="M224" s="14"/>
      <c r="N224" s="14">
        <v>32</v>
      </c>
      <c r="O224" s="14"/>
      <c r="P224" s="14">
        <v>32</v>
      </c>
      <c r="Q224" s="14"/>
      <c r="R224" s="14">
        <v>32</v>
      </c>
      <c r="S224" s="14"/>
      <c r="T224" s="14">
        <v>32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</row>
    <row r="225" spans="1:51" ht="14.25" hidden="1" customHeight="1">
      <c r="A225" s="84">
        <v>221</v>
      </c>
      <c r="B225" s="19"/>
      <c r="C225" s="48" t="s">
        <v>217</v>
      </c>
      <c r="D225" s="48" t="s">
        <v>98</v>
      </c>
      <c r="E225" s="48" t="s">
        <v>73</v>
      </c>
      <c r="F225" s="48" t="s">
        <v>219</v>
      </c>
      <c r="G225" s="48" t="s">
        <v>1088</v>
      </c>
      <c r="H225" s="50">
        <v>5</v>
      </c>
      <c r="I225" s="50" t="s">
        <v>1160</v>
      </c>
      <c r="J225" s="50">
        <v>15</v>
      </c>
      <c r="K225" s="14" t="s">
        <v>1859</v>
      </c>
      <c r="L225" s="14">
        <v>15</v>
      </c>
      <c r="M225" s="14"/>
      <c r="N225" s="14">
        <v>15</v>
      </c>
      <c r="O225" s="14"/>
      <c r="P225" s="14">
        <v>15</v>
      </c>
      <c r="Q225" s="14"/>
      <c r="R225" s="14">
        <v>15</v>
      </c>
      <c r="S225" s="14"/>
      <c r="T225" s="14">
        <v>15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</row>
    <row r="226" spans="1:51" ht="14.25" hidden="1" customHeight="1">
      <c r="A226" s="84">
        <v>222</v>
      </c>
      <c r="B226" s="19"/>
      <c r="C226" s="48" t="s">
        <v>217</v>
      </c>
      <c r="D226" s="48" t="s">
        <v>1038</v>
      </c>
      <c r="E226" s="48" t="s">
        <v>73</v>
      </c>
      <c r="F226" s="48" t="s">
        <v>218</v>
      </c>
      <c r="G226" s="48" t="s">
        <v>1089</v>
      </c>
      <c r="H226" s="50">
        <v>3</v>
      </c>
      <c r="I226" s="50" t="s">
        <v>1172</v>
      </c>
      <c r="J226" s="50">
        <v>23</v>
      </c>
      <c r="K226" s="14" t="s">
        <v>1859</v>
      </c>
      <c r="L226" s="14">
        <v>23</v>
      </c>
      <c r="M226" s="14"/>
      <c r="N226" s="14">
        <v>23</v>
      </c>
      <c r="O226" s="14"/>
      <c r="P226" s="14">
        <v>23</v>
      </c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</row>
    <row r="227" spans="1:51" ht="14.25" hidden="1" customHeight="1">
      <c r="A227" s="84">
        <v>223</v>
      </c>
      <c r="B227" s="55"/>
      <c r="C227" s="48" t="s">
        <v>217</v>
      </c>
      <c r="D227" s="48" t="s">
        <v>1041</v>
      </c>
      <c r="E227" s="48" t="s">
        <v>73</v>
      </c>
      <c r="F227" s="48" t="s">
        <v>653</v>
      </c>
      <c r="G227" s="48" t="s">
        <v>100</v>
      </c>
      <c r="H227" s="50">
        <v>4</v>
      </c>
      <c r="I227" s="50" t="s">
        <v>1182</v>
      </c>
      <c r="J227" s="50">
        <v>30</v>
      </c>
      <c r="K227" s="14" t="s">
        <v>1859</v>
      </c>
      <c r="L227" s="14">
        <v>30</v>
      </c>
      <c r="M227" s="14"/>
      <c r="N227" s="14">
        <v>30</v>
      </c>
      <c r="O227" s="14"/>
      <c r="P227" s="14">
        <v>30</v>
      </c>
      <c r="Q227" s="14"/>
      <c r="R227" s="14">
        <v>30</v>
      </c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</row>
    <row r="228" spans="1:51" ht="14.25" hidden="1" customHeight="1">
      <c r="A228" s="84">
        <v>224</v>
      </c>
      <c r="B228" s="55"/>
      <c r="C228" s="48" t="s">
        <v>217</v>
      </c>
      <c r="D228" s="48" t="s">
        <v>93</v>
      </c>
      <c r="E228" s="48" t="s">
        <v>73</v>
      </c>
      <c r="F228" s="48" t="s">
        <v>655</v>
      </c>
      <c r="G228" s="48" t="s">
        <v>100</v>
      </c>
      <c r="H228" s="50">
        <v>4</v>
      </c>
      <c r="I228" s="50" t="s">
        <v>1182</v>
      </c>
      <c r="J228" s="50">
        <v>30</v>
      </c>
      <c r="K228" s="14" t="s">
        <v>1859</v>
      </c>
      <c r="L228" s="14">
        <v>30</v>
      </c>
      <c r="M228" s="14"/>
      <c r="N228" s="14">
        <v>30</v>
      </c>
      <c r="O228" s="14"/>
      <c r="P228" s="14">
        <v>30</v>
      </c>
      <c r="Q228" s="14"/>
      <c r="R228" s="14">
        <v>30</v>
      </c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</row>
    <row r="229" spans="1:51" ht="14.25" hidden="1" customHeight="1">
      <c r="A229" s="84">
        <v>225</v>
      </c>
      <c r="B229" s="55"/>
      <c r="C229" s="48" t="s">
        <v>217</v>
      </c>
      <c r="D229" s="48" t="s">
        <v>94</v>
      </c>
      <c r="E229" s="48" t="s">
        <v>73</v>
      </c>
      <c r="F229" s="48" t="s">
        <v>1099</v>
      </c>
      <c r="G229" s="48" t="s">
        <v>1100</v>
      </c>
      <c r="H229" s="50">
        <v>6</v>
      </c>
      <c r="I229" s="50" t="s">
        <v>1183</v>
      </c>
      <c r="J229" s="50">
        <v>30</v>
      </c>
      <c r="K229" s="14" t="s">
        <v>1859</v>
      </c>
      <c r="L229" s="14">
        <v>30</v>
      </c>
      <c r="M229" s="14"/>
      <c r="N229" s="14">
        <v>30</v>
      </c>
      <c r="O229" s="14"/>
      <c r="P229" s="14">
        <v>30</v>
      </c>
      <c r="Q229" s="14"/>
      <c r="R229" s="14">
        <v>30</v>
      </c>
      <c r="S229" s="14"/>
      <c r="T229" s="14">
        <v>30</v>
      </c>
      <c r="U229" s="14"/>
      <c r="V229" s="14">
        <v>30</v>
      </c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</row>
    <row r="230" spans="1:51" ht="14.25" hidden="1" customHeight="1">
      <c r="A230" s="84">
        <v>226</v>
      </c>
      <c r="B230" s="19"/>
      <c r="C230" s="48" t="s">
        <v>514</v>
      </c>
      <c r="D230" s="48" t="s">
        <v>598</v>
      </c>
      <c r="E230" s="48" t="s">
        <v>73</v>
      </c>
      <c r="F230" s="48" t="s">
        <v>1520</v>
      </c>
      <c r="G230" s="48" t="s">
        <v>673</v>
      </c>
      <c r="H230" s="50">
        <v>2</v>
      </c>
      <c r="I230" s="50" t="s">
        <v>684</v>
      </c>
      <c r="J230" s="50">
        <v>26</v>
      </c>
      <c r="K230" s="14" t="s">
        <v>1877</v>
      </c>
      <c r="L230" s="14"/>
      <c r="M230" s="14">
        <v>26</v>
      </c>
      <c r="N230" s="14"/>
      <c r="O230" s="14">
        <v>26</v>
      </c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</row>
    <row r="231" spans="1:51" ht="14.25" hidden="1" customHeight="1">
      <c r="A231" s="84">
        <v>227</v>
      </c>
      <c r="B231" s="19"/>
      <c r="C231" s="48" t="s">
        <v>514</v>
      </c>
      <c r="D231" s="48" t="s">
        <v>599</v>
      </c>
      <c r="E231" s="48" t="s">
        <v>73</v>
      </c>
      <c r="F231" s="48" t="s">
        <v>653</v>
      </c>
      <c r="G231" s="48" t="s">
        <v>674</v>
      </c>
      <c r="H231" s="50">
        <v>2</v>
      </c>
      <c r="I231" s="50" t="s">
        <v>790</v>
      </c>
      <c r="J231" s="50">
        <v>40</v>
      </c>
      <c r="K231" s="14" t="s">
        <v>1877</v>
      </c>
      <c r="L231" s="14"/>
      <c r="M231" s="14">
        <v>40</v>
      </c>
      <c r="N231" s="14"/>
      <c r="O231" s="14">
        <v>40</v>
      </c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</row>
    <row r="232" spans="1:51" ht="14.25" hidden="1" customHeight="1">
      <c r="A232" s="84">
        <v>228</v>
      </c>
      <c r="B232" s="19"/>
      <c r="C232" s="48" t="s">
        <v>514</v>
      </c>
      <c r="D232" s="48" t="s">
        <v>603</v>
      </c>
      <c r="E232" s="48" t="s">
        <v>73</v>
      </c>
      <c r="F232" s="48" t="s">
        <v>1509</v>
      </c>
      <c r="G232" s="48" t="s">
        <v>675</v>
      </c>
      <c r="H232" s="50">
        <v>2</v>
      </c>
      <c r="I232" s="64" t="s">
        <v>791</v>
      </c>
      <c r="J232" s="50">
        <v>35</v>
      </c>
      <c r="K232" s="14" t="s">
        <v>1877</v>
      </c>
      <c r="L232" s="14"/>
      <c r="M232" s="14">
        <v>35</v>
      </c>
      <c r="N232" s="14"/>
      <c r="O232" s="14">
        <v>35</v>
      </c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"/>
      <c r="AC232" s="1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</row>
    <row r="233" spans="1:51" hidden="1">
      <c r="A233" s="84">
        <v>229</v>
      </c>
      <c r="B233" s="19"/>
      <c r="C233" s="48" t="s">
        <v>514</v>
      </c>
      <c r="D233" s="48" t="s">
        <v>605</v>
      </c>
      <c r="E233" s="48" t="s">
        <v>73</v>
      </c>
      <c r="F233" s="48" t="s">
        <v>1515</v>
      </c>
      <c r="G233" s="48" t="s">
        <v>675</v>
      </c>
      <c r="H233" s="50">
        <v>2</v>
      </c>
      <c r="I233" s="64" t="s">
        <v>791</v>
      </c>
      <c r="J233" s="50">
        <v>35</v>
      </c>
      <c r="K233" s="14" t="s">
        <v>1877</v>
      </c>
      <c r="L233" s="14"/>
      <c r="M233" s="14">
        <v>35</v>
      </c>
      <c r="N233" s="14"/>
      <c r="O233" s="14">
        <v>35</v>
      </c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</row>
    <row r="234" spans="1:51" hidden="1">
      <c r="A234" s="84">
        <v>230</v>
      </c>
      <c r="B234" s="19"/>
      <c r="C234" s="48" t="s">
        <v>514</v>
      </c>
      <c r="D234" s="48" t="s">
        <v>607</v>
      </c>
      <c r="E234" s="48" t="s">
        <v>73</v>
      </c>
      <c r="F234" s="48" t="s">
        <v>676</v>
      </c>
      <c r="G234" s="48" t="s">
        <v>675</v>
      </c>
      <c r="H234" s="50">
        <v>2</v>
      </c>
      <c r="I234" s="64" t="s">
        <v>791</v>
      </c>
      <c r="J234" s="50">
        <v>35</v>
      </c>
      <c r="K234" s="14" t="s">
        <v>1877</v>
      </c>
      <c r="L234" s="14"/>
      <c r="M234" s="14">
        <v>35</v>
      </c>
      <c r="N234" s="14"/>
      <c r="O234" s="14">
        <v>35</v>
      </c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</row>
    <row r="235" spans="1:51" hidden="1">
      <c r="A235" s="84">
        <v>231</v>
      </c>
      <c r="B235" s="19"/>
      <c r="C235" s="180" t="s">
        <v>186</v>
      </c>
      <c r="D235" s="51" t="s">
        <v>839</v>
      </c>
      <c r="E235" s="48" t="s">
        <v>73</v>
      </c>
      <c r="F235" s="48" t="s">
        <v>221</v>
      </c>
      <c r="G235" s="48" t="s">
        <v>900</v>
      </c>
      <c r="H235" s="52">
        <v>20</v>
      </c>
      <c r="I235" s="52" t="s">
        <v>997</v>
      </c>
      <c r="J235" s="52">
        <v>41</v>
      </c>
      <c r="K235" s="14" t="s">
        <v>1935</v>
      </c>
      <c r="L235" s="14"/>
      <c r="M235" s="14">
        <v>41</v>
      </c>
      <c r="N235" s="102"/>
      <c r="O235" s="14">
        <v>41</v>
      </c>
      <c r="P235" s="14"/>
      <c r="Q235" s="14">
        <v>41</v>
      </c>
      <c r="R235" s="14"/>
      <c r="S235" s="14">
        <v>41</v>
      </c>
      <c r="T235" s="14"/>
      <c r="U235" s="14">
        <v>41</v>
      </c>
      <c r="V235" s="14"/>
      <c r="W235" s="14">
        <v>41</v>
      </c>
      <c r="X235" s="14"/>
      <c r="Y235" s="14">
        <v>41</v>
      </c>
      <c r="Z235" s="14"/>
      <c r="AA235" s="14">
        <v>41</v>
      </c>
      <c r="AB235" s="14"/>
      <c r="AC235" s="14">
        <v>41</v>
      </c>
      <c r="AD235" s="14"/>
      <c r="AE235" s="14">
        <v>41</v>
      </c>
      <c r="AF235" s="14"/>
      <c r="AG235" s="14">
        <v>41</v>
      </c>
      <c r="AH235" s="14"/>
      <c r="AI235" s="14">
        <v>41</v>
      </c>
      <c r="AJ235" s="14"/>
      <c r="AK235" s="14">
        <v>41</v>
      </c>
      <c r="AL235" s="14"/>
      <c r="AM235" s="14">
        <v>41</v>
      </c>
      <c r="AN235" s="14"/>
      <c r="AO235" s="14">
        <v>41</v>
      </c>
      <c r="AP235" s="14"/>
      <c r="AQ235" s="14">
        <v>41</v>
      </c>
      <c r="AR235" s="14"/>
      <c r="AS235" s="14">
        <v>41</v>
      </c>
      <c r="AT235" s="14"/>
      <c r="AU235" s="14">
        <v>41</v>
      </c>
      <c r="AV235" s="14"/>
      <c r="AW235" s="14">
        <v>41</v>
      </c>
      <c r="AX235" s="14"/>
      <c r="AY235" s="14">
        <v>41</v>
      </c>
    </row>
    <row r="236" spans="1:51" hidden="1">
      <c r="A236" s="84">
        <v>232</v>
      </c>
      <c r="B236" s="19"/>
      <c r="C236" s="180" t="s">
        <v>186</v>
      </c>
      <c r="D236" s="51" t="s">
        <v>840</v>
      </c>
      <c r="E236" s="48" t="s">
        <v>73</v>
      </c>
      <c r="F236" s="48" t="s">
        <v>222</v>
      </c>
      <c r="G236" s="48" t="s">
        <v>900</v>
      </c>
      <c r="H236" s="52">
        <v>20</v>
      </c>
      <c r="I236" s="52" t="s">
        <v>997</v>
      </c>
      <c r="J236" s="52">
        <v>44</v>
      </c>
      <c r="K236" s="14" t="s">
        <v>1935</v>
      </c>
      <c r="L236" s="14"/>
      <c r="M236" s="14">
        <v>44</v>
      </c>
      <c r="N236" s="14"/>
      <c r="O236" s="14">
        <v>44</v>
      </c>
      <c r="P236" s="14"/>
      <c r="Q236" s="14">
        <v>44</v>
      </c>
      <c r="R236" s="14"/>
      <c r="S236" s="14">
        <v>44</v>
      </c>
      <c r="T236" s="14"/>
      <c r="U236" s="14">
        <v>44</v>
      </c>
      <c r="V236" s="14"/>
      <c r="W236" s="14">
        <v>44</v>
      </c>
      <c r="X236" s="14"/>
      <c r="Y236" s="14">
        <v>44</v>
      </c>
      <c r="Z236" s="14"/>
      <c r="AA236" s="14">
        <v>44</v>
      </c>
      <c r="AB236" s="14"/>
      <c r="AC236" s="14">
        <v>44</v>
      </c>
      <c r="AD236" s="14"/>
      <c r="AE236" s="14">
        <v>44</v>
      </c>
      <c r="AF236" s="14"/>
      <c r="AG236" s="14">
        <v>44</v>
      </c>
      <c r="AH236" s="14"/>
      <c r="AI236" s="14">
        <v>44</v>
      </c>
      <c r="AJ236" s="14"/>
      <c r="AK236" s="14">
        <v>44</v>
      </c>
      <c r="AL236" s="14"/>
      <c r="AM236" s="14">
        <v>44</v>
      </c>
      <c r="AN236" s="14"/>
      <c r="AO236" s="14">
        <v>44</v>
      </c>
      <c r="AP236" s="14"/>
      <c r="AQ236" s="14">
        <v>44</v>
      </c>
      <c r="AR236" s="14"/>
      <c r="AS236" s="14">
        <v>44</v>
      </c>
      <c r="AT236" s="14"/>
      <c r="AU236" s="14">
        <v>44</v>
      </c>
      <c r="AV236" s="14"/>
      <c r="AW236" s="14">
        <v>44</v>
      </c>
      <c r="AX236" s="14"/>
      <c r="AY236" s="14">
        <v>44</v>
      </c>
    </row>
    <row r="237" spans="1:51" hidden="1">
      <c r="A237" s="84">
        <v>233</v>
      </c>
      <c r="B237" s="19"/>
      <c r="C237" s="180" t="s">
        <v>186</v>
      </c>
      <c r="D237" s="51" t="s">
        <v>841</v>
      </c>
      <c r="E237" s="48" t="s">
        <v>73</v>
      </c>
      <c r="F237" s="48" t="s">
        <v>223</v>
      </c>
      <c r="G237" s="48" t="s">
        <v>900</v>
      </c>
      <c r="H237" s="52">
        <v>20</v>
      </c>
      <c r="I237" s="52" t="s">
        <v>997</v>
      </c>
      <c r="J237" s="52">
        <v>42</v>
      </c>
      <c r="K237" s="14" t="s">
        <v>1935</v>
      </c>
      <c r="L237" s="14"/>
      <c r="M237" s="14">
        <v>20</v>
      </c>
      <c r="N237" s="14"/>
      <c r="O237" s="14">
        <v>20</v>
      </c>
      <c r="P237" s="14"/>
      <c r="Q237" s="14">
        <v>20</v>
      </c>
      <c r="R237" s="14"/>
      <c r="S237" s="14">
        <v>20</v>
      </c>
      <c r="T237" s="14"/>
      <c r="U237" s="14">
        <v>20</v>
      </c>
      <c r="V237" s="14"/>
      <c r="W237" s="14">
        <v>20</v>
      </c>
      <c r="X237" s="14"/>
      <c r="Y237" s="14">
        <v>20</v>
      </c>
      <c r="Z237" s="14"/>
      <c r="AA237" s="14">
        <v>20</v>
      </c>
      <c r="AB237" s="14"/>
      <c r="AC237" s="14">
        <v>20</v>
      </c>
      <c r="AD237" s="14"/>
      <c r="AE237" s="14">
        <v>20</v>
      </c>
      <c r="AF237" s="14"/>
      <c r="AG237" s="14">
        <v>20</v>
      </c>
      <c r="AH237" s="14"/>
      <c r="AI237" s="14">
        <v>20</v>
      </c>
      <c r="AJ237" s="14"/>
      <c r="AK237" s="14">
        <v>20</v>
      </c>
      <c r="AL237" s="14"/>
      <c r="AM237" s="14">
        <v>20</v>
      </c>
      <c r="AN237" s="14"/>
      <c r="AO237" s="14">
        <v>20</v>
      </c>
      <c r="AP237" s="14"/>
      <c r="AQ237" s="14">
        <v>20</v>
      </c>
      <c r="AR237" s="14"/>
      <c r="AS237" s="14">
        <v>20</v>
      </c>
      <c r="AT237" s="14"/>
      <c r="AU237" s="14">
        <v>20</v>
      </c>
      <c r="AV237" s="14"/>
      <c r="AW237" s="14">
        <v>20</v>
      </c>
      <c r="AX237" s="14"/>
      <c r="AY237" s="14">
        <v>20</v>
      </c>
    </row>
    <row r="238" spans="1:51" ht="14.25" hidden="1" customHeight="1">
      <c r="A238" s="84">
        <v>234</v>
      </c>
      <c r="B238" s="19"/>
      <c r="C238" s="48" t="s">
        <v>217</v>
      </c>
      <c r="D238" s="48" t="s">
        <v>1039</v>
      </c>
      <c r="E238" s="48" t="s">
        <v>73</v>
      </c>
      <c r="F238" s="48" t="s">
        <v>218</v>
      </c>
      <c r="G238" s="48" t="s">
        <v>1089</v>
      </c>
      <c r="H238" s="50">
        <v>3</v>
      </c>
      <c r="I238" s="50" t="s">
        <v>1173</v>
      </c>
      <c r="J238" s="50">
        <v>31</v>
      </c>
      <c r="K238" s="14" t="s">
        <v>1957</v>
      </c>
      <c r="L238" s="14"/>
      <c r="M238" s="14">
        <v>31</v>
      </c>
      <c r="N238" s="14"/>
      <c r="O238" s="14">
        <v>31</v>
      </c>
      <c r="P238" s="14"/>
      <c r="Q238" s="14">
        <v>31</v>
      </c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</row>
    <row r="239" spans="1:51" ht="14.25" hidden="1" customHeight="1">
      <c r="A239" s="84">
        <v>235</v>
      </c>
      <c r="B239" s="19"/>
      <c r="C239" s="48" t="s">
        <v>217</v>
      </c>
      <c r="D239" s="48" t="s">
        <v>1040</v>
      </c>
      <c r="E239" s="48" t="s">
        <v>73</v>
      </c>
      <c r="F239" s="48" t="s">
        <v>1511</v>
      </c>
      <c r="G239" s="48" t="s">
        <v>1093</v>
      </c>
      <c r="H239" s="50">
        <v>3</v>
      </c>
      <c r="I239" s="50" t="s">
        <v>1173</v>
      </c>
      <c r="J239" s="50">
        <v>30</v>
      </c>
      <c r="K239" s="14" t="s">
        <v>1957</v>
      </c>
      <c r="L239" s="14"/>
      <c r="M239" s="14">
        <v>30</v>
      </c>
      <c r="N239" s="14"/>
      <c r="O239" s="14">
        <v>30</v>
      </c>
      <c r="P239" s="14"/>
      <c r="Q239" s="14">
        <v>30</v>
      </c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02"/>
      <c r="AQ239" s="14"/>
      <c r="AR239" s="14"/>
      <c r="AS239" s="14"/>
      <c r="AT239" s="14"/>
      <c r="AU239" s="14"/>
      <c r="AV239" s="14"/>
      <c r="AW239" s="14"/>
      <c r="AX239" s="14"/>
      <c r="AY239" s="14"/>
    </row>
    <row r="240" spans="1:51" ht="14.25" hidden="1" customHeight="1">
      <c r="A240" s="84">
        <v>236</v>
      </c>
      <c r="B240" s="19"/>
      <c r="C240" s="48" t="s">
        <v>217</v>
      </c>
      <c r="D240" s="48" t="s">
        <v>200</v>
      </c>
      <c r="E240" s="48" t="s">
        <v>73</v>
      </c>
      <c r="F240" s="48" t="s">
        <v>669</v>
      </c>
      <c r="G240" s="48" t="s">
        <v>1094</v>
      </c>
      <c r="H240" s="50">
        <v>3</v>
      </c>
      <c r="I240" s="50" t="s">
        <v>1173</v>
      </c>
      <c r="J240" s="50">
        <v>30</v>
      </c>
      <c r="K240" s="14" t="s">
        <v>1957</v>
      </c>
      <c r="L240" s="14"/>
      <c r="M240" s="14">
        <v>30</v>
      </c>
      <c r="N240" s="14"/>
      <c r="O240" s="14">
        <v>30</v>
      </c>
      <c r="P240" s="14"/>
      <c r="Q240" s="14">
        <v>30</v>
      </c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</row>
    <row r="241" spans="1:51" ht="14.25" hidden="1" customHeight="1">
      <c r="A241" s="84">
        <v>237</v>
      </c>
      <c r="B241" s="19"/>
      <c r="C241" s="48" t="s">
        <v>217</v>
      </c>
      <c r="D241" s="48" t="s">
        <v>201</v>
      </c>
      <c r="E241" s="48" t="s">
        <v>73</v>
      </c>
      <c r="F241" s="48" t="s">
        <v>1095</v>
      </c>
      <c r="G241" s="48" t="s">
        <v>1096</v>
      </c>
      <c r="H241" s="50">
        <v>3</v>
      </c>
      <c r="I241" s="50" t="s">
        <v>1173</v>
      </c>
      <c r="J241" s="50">
        <v>30</v>
      </c>
      <c r="K241" s="14" t="s">
        <v>1957</v>
      </c>
      <c r="L241" s="14"/>
      <c r="M241" s="14">
        <v>30</v>
      </c>
      <c r="N241" s="14"/>
      <c r="O241" s="14">
        <v>30</v>
      </c>
      <c r="P241" s="14"/>
      <c r="Q241" s="14">
        <v>30</v>
      </c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</row>
    <row r="242" spans="1:51" ht="14.25" hidden="1" customHeight="1">
      <c r="A242" s="84">
        <v>238</v>
      </c>
      <c r="B242" s="19"/>
      <c r="C242" s="48" t="s">
        <v>217</v>
      </c>
      <c r="D242" s="48" t="s">
        <v>200</v>
      </c>
      <c r="E242" s="48" t="s">
        <v>73</v>
      </c>
      <c r="F242" s="48" t="s">
        <v>671</v>
      </c>
      <c r="G242" s="48" t="s">
        <v>1097</v>
      </c>
      <c r="H242" s="50">
        <v>6</v>
      </c>
      <c r="I242" s="50" t="s">
        <v>1177</v>
      </c>
      <c r="J242" s="50">
        <v>30</v>
      </c>
      <c r="K242" s="14" t="s">
        <v>1957</v>
      </c>
      <c r="L242" s="14"/>
      <c r="M242" s="14">
        <v>30</v>
      </c>
      <c r="N242" s="14"/>
      <c r="O242" s="14">
        <v>30</v>
      </c>
      <c r="P242" s="14"/>
      <c r="Q242" s="14">
        <v>30</v>
      </c>
      <c r="R242" s="14"/>
      <c r="S242" s="14">
        <v>30</v>
      </c>
      <c r="T242" s="14"/>
      <c r="U242" s="14">
        <v>30</v>
      </c>
      <c r="V242" s="14"/>
      <c r="W242" s="14">
        <v>30</v>
      </c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</row>
    <row r="243" spans="1:51" ht="14.25" hidden="1" customHeight="1">
      <c r="A243" s="84">
        <v>239</v>
      </c>
      <c r="B243" s="55"/>
      <c r="C243" s="48" t="s">
        <v>217</v>
      </c>
      <c r="D243" s="48" t="s">
        <v>201</v>
      </c>
      <c r="E243" s="48" t="s">
        <v>73</v>
      </c>
      <c r="F243" s="48" t="s">
        <v>662</v>
      </c>
      <c r="G243" s="48" t="s">
        <v>1097</v>
      </c>
      <c r="H243" s="50">
        <v>6</v>
      </c>
      <c r="I243" s="50" t="s">
        <v>1177</v>
      </c>
      <c r="J243" s="50">
        <v>30</v>
      </c>
      <c r="K243" s="14" t="s">
        <v>1957</v>
      </c>
      <c r="L243" s="32"/>
      <c r="M243" s="14">
        <v>30</v>
      </c>
      <c r="N243" s="32"/>
      <c r="O243" s="14">
        <v>30</v>
      </c>
      <c r="P243" s="32"/>
      <c r="Q243" s="14">
        <v>30</v>
      </c>
      <c r="R243" s="32"/>
      <c r="S243" s="14">
        <v>30</v>
      </c>
      <c r="T243" s="32"/>
      <c r="U243" s="14">
        <v>30</v>
      </c>
      <c r="V243" s="32"/>
      <c r="W243" s="14">
        <v>30</v>
      </c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</row>
    <row r="244" spans="1:51" ht="14.25" hidden="1" customHeight="1">
      <c r="A244" s="84">
        <v>240</v>
      </c>
      <c r="B244" s="19"/>
      <c r="C244" s="48" t="s">
        <v>514</v>
      </c>
      <c r="D244" s="48" t="s">
        <v>602</v>
      </c>
      <c r="E244" s="48" t="s">
        <v>73</v>
      </c>
      <c r="F244" s="48" t="s">
        <v>1509</v>
      </c>
      <c r="G244" s="48" t="s">
        <v>677</v>
      </c>
      <c r="H244" s="50">
        <v>5</v>
      </c>
      <c r="I244" s="64" t="s">
        <v>792</v>
      </c>
      <c r="J244" s="50">
        <v>35</v>
      </c>
      <c r="K244" s="14" t="s">
        <v>1870</v>
      </c>
      <c r="L244" s="14"/>
      <c r="M244" s="14"/>
      <c r="N244" s="14"/>
      <c r="O244" s="14"/>
      <c r="P244" s="14">
        <v>35</v>
      </c>
      <c r="Q244" s="14"/>
      <c r="R244" s="14">
        <v>35</v>
      </c>
      <c r="S244" s="14"/>
      <c r="T244" s="14">
        <v>35</v>
      </c>
      <c r="U244" s="14"/>
      <c r="V244" s="14">
        <v>35</v>
      </c>
      <c r="W244" s="14"/>
      <c r="X244" s="14"/>
      <c r="Y244" s="14">
        <v>35</v>
      </c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</row>
    <row r="245" spans="1:51" ht="13.5" hidden="1" customHeight="1">
      <c r="A245" s="84">
        <v>241</v>
      </c>
      <c r="B245" s="19"/>
      <c r="C245" s="48" t="s">
        <v>514</v>
      </c>
      <c r="D245" s="48" t="s">
        <v>604</v>
      </c>
      <c r="E245" s="48" t="s">
        <v>73</v>
      </c>
      <c r="F245" s="48" t="s">
        <v>1518</v>
      </c>
      <c r="G245" s="48" t="s">
        <v>677</v>
      </c>
      <c r="H245" s="50">
        <v>4</v>
      </c>
      <c r="I245" s="64" t="s">
        <v>793</v>
      </c>
      <c r="J245" s="50">
        <v>35</v>
      </c>
      <c r="K245" s="14" t="s">
        <v>1870</v>
      </c>
      <c r="L245" s="14"/>
      <c r="M245" s="14"/>
      <c r="N245" s="14"/>
      <c r="O245" s="14"/>
      <c r="P245" s="14">
        <v>35</v>
      </c>
      <c r="Q245" s="14"/>
      <c r="R245" s="14">
        <v>35</v>
      </c>
      <c r="S245" s="14"/>
      <c r="T245" s="14">
        <v>35</v>
      </c>
      <c r="U245" s="14"/>
      <c r="V245" s="14">
        <v>35</v>
      </c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</row>
    <row r="246" spans="1:51" ht="14.25" hidden="1" customHeight="1">
      <c r="A246" s="84">
        <v>242</v>
      </c>
      <c r="B246" s="19"/>
      <c r="C246" s="48" t="s">
        <v>514</v>
      </c>
      <c r="D246" s="48" t="s">
        <v>606</v>
      </c>
      <c r="E246" s="48" t="s">
        <v>73</v>
      </c>
      <c r="F246" s="48" t="s">
        <v>676</v>
      </c>
      <c r="G246" s="48" t="s">
        <v>677</v>
      </c>
      <c r="H246" s="50">
        <v>4</v>
      </c>
      <c r="I246" s="64" t="s">
        <v>793</v>
      </c>
      <c r="J246" s="50">
        <v>35</v>
      </c>
      <c r="K246" s="14" t="s">
        <v>1870</v>
      </c>
      <c r="L246" s="14"/>
      <c r="M246" s="14"/>
      <c r="N246" s="14"/>
      <c r="O246" s="14"/>
      <c r="P246" s="14">
        <v>35</v>
      </c>
      <c r="Q246" s="14"/>
      <c r="R246" s="14">
        <v>35</v>
      </c>
      <c r="S246" s="14"/>
      <c r="T246" s="14">
        <v>35</v>
      </c>
      <c r="U246" s="14"/>
      <c r="V246" s="14">
        <v>35</v>
      </c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</row>
    <row r="247" spans="1:51" ht="14.25" hidden="1" customHeight="1">
      <c r="A247" s="84">
        <v>243</v>
      </c>
      <c r="B247" s="55"/>
      <c r="C247" s="48" t="s">
        <v>217</v>
      </c>
      <c r="D247" s="48" t="s">
        <v>1052</v>
      </c>
      <c r="E247" s="48" t="s">
        <v>73</v>
      </c>
      <c r="F247" s="48" t="s">
        <v>40</v>
      </c>
      <c r="G247" s="48" t="s">
        <v>224</v>
      </c>
      <c r="H247" s="50">
        <v>2</v>
      </c>
      <c r="I247" s="50" t="s">
        <v>1194</v>
      </c>
      <c r="J247" s="50">
        <v>32</v>
      </c>
      <c r="K247" s="14" t="s">
        <v>1926</v>
      </c>
      <c r="L247" s="14"/>
      <c r="M247" s="14"/>
      <c r="N247" s="14"/>
      <c r="O247" s="14"/>
      <c r="P247" s="14">
        <v>32</v>
      </c>
      <c r="Q247" s="14"/>
      <c r="R247" s="14">
        <v>32</v>
      </c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</row>
    <row r="248" spans="1:51" ht="14.25" hidden="1" customHeight="1">
      <c r="A248" s="84">
        <v>244</v>
      </c>
      <c r="B248" s="19"/>
      <c r="C248" s="48" t="s">
        <v>514</v>
      </c>
      <c r="D248" s="48" t="s">
        <v>603</v>
      </c>
      <c r="E248" s="48" t="s">
        <v>73</v>
      </c>
      <c r="F248" s="48" t="s">
        <v>1509</v>
      </c>
      <c r="G248" s="48" t="s">
        <v>677</v>
      </c>
      <c r="H248" s="50">
        <v>5</v>
      </c>
      <c r="I248" s="64" t="s">
        <v>792</v>
      </c>
      <c r="J248" s="50">
        <v>35</v>
      </c>
      <c r="K248" s="14" t="s">
        <v>1903</v>
      </c>
      <c r="L248" s="14"/>
      <c r="M248" s="14"/>
      <c r="N248" s="14"/>
      <c r="O248" s="14"/>
      <c r="P248" s="14"/>
      <c r="Q248" s="14">
        <v>35</v>
      </c>
      <c r="R248" s="14"/>
      <c r="S248" s="14">
        <v>35</v>
      </c>
      <c r="T248" s="14"/>
      <c r="U248" s="14">
        <v>35</v>
      </c>
      <c r="V248" s="14"/>
      <c r="W248" s="14">
        <v>35</v>
      </c>
      <c r="X248" s="14"/>
      <c r="Y248" s="14"/>
      <c r="Z248" s="14"/>
      <c r="AA248" s="14">
        <v>35</v>
      </c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</row>
    <row r="249" spans="1:51" ht="14.25" hidden="1" customHeight="1">
      <c r="A249" s="84">
        <v>245</v>
      </c>
      <c r="B249" s="19"/>
      <c r="C249" s="48" t="s">
        <v>514</v>
      </c>
      <c r="D249" s="48" t="s">
        <v>605</v>
      </c>
      <c r="E249" s="48" t="s">
        <v>73</v>
      </c>
      <c r="F249" s="48" t="s">
        <v>1516</v>
      </c>
      <c r="G249" s="48" t="s">
        <v>677</v>
      </c>
      <c r="H249" s="50">
        <v>4</v>
      </c>
      <c r="I249" s="64" t="s">
        <v>793</v>
      </c>
      <c r="J249" s="50">
        <v>35</v>
      </c>
      <c r="K249" s="14" t="s">
        <v>1903</v>
      </c>
      <c r="L249" s="14"/>
      <c r="M249" s="14"/>
      <c r="N249" s="14"/>
      <c r="O249" s="14"/>
      <c r="P249" s="14"/>
      <c r="Q249" s="14">
        <v>35</v>
      </c>
      <c r="R249" s="14"/>
      <c r="S249" s="14">
        <v>35</v>
      </c>
      <c r="T249" s="14"/>
      <c r="U249" s="14">
        <v>35</v>
      </c>
      <c r="V249" s="14"/>
      <c r="W249" s="14">
        <v>35</v>
      </c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</row>
    <row r="250" spans="1:51" ht="14.25" hidden="1" customHeight="1">
      <c r="A250" s="84">
        <v>246</v>
      </c>
      <c r="B250" s="19"/>
      <c r="C250" s="48" t="s">
        <v>514</v>
      </c>
      <c r="D250" s="48" t="s">
        <v>607</v>
      </c>
      <c r="E250" s="48" t="s">
        <v>73</v>
      </c>
      <c r="F250" s="48" t="s">
        <v>676</v>
      </c>
      <c r="G250" s="48" t="s">
        <v>677</v>
      </c>
      <c r="H250" s="50">
        <v>5</v>
      </c>
      <c r="I250" s="64" t="s">
        <v>792</v>
      </c>
      <c r="J250" s="50">
        <v>35</v>
      </c>
      <c r="K250" s="14" t="s">
        <v>1903</v>
      </c>
      <c r="L250" s="14"/>
      <c r="M250" s="14"/>
      <c r="N250" s="14"/>
      <c r="O250" s="14"/>
      <c r="P250" s="14"/>
      <c r="Q250" s="14">
        <v>35</v>
      </c>
      <c r="R250" s="14"/>
      <c r="S250" s="14">
        <v>35</v>
      </c>
      <c r="T250" s="14"/>
      <c r="U250" s="14">
        <v>35</v>
      </c>
      <c r="V250" s="14"/>
      <c r="W250" s="14">
        <v>35</v>
      </c>
      <c r="X250" s="14"/>
      <c r="Y250" s="14"/>
      <c r="Z250" s="14">
        <v>35</v>
      </c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</row>
    <row r="251" spans="1:51" ht="14.25" hidden="1" customHeight="1">
      <c r="A251" s="84">
        <v>247</v>
      </c>
      <c r="B251" s="19"/>
      <c r="C251" s="48" t="s">
        <v>217</v>
      </c>
      <c r="D251" s="48" t="s">
        <v>1033</v>
      </c>
      <c r="E251" s="48" t="s">
        <v>73</v>
      </c>
      <c r="F251" s="48" t="s">
        <v>40</v>
      </c>
      <c r="G251" s="48" t="s">
        <v>225</v>
      </c>
      <c r="H251" s="50">
        <v>2</v>
      </c>
      <c r="I251" s="50" t="s">
        <v>1158</v>
      </c>
      <c r="J251" s="50">
        <v>24</v>
      </c>
      <c r="K251" s="14" t="s">
        <v>1927</v>
      </c>
      <c r="L251" s="14"/>
      <c r="M251" s="14"/>
      <c r="N251" s="14"/>
      <c r="O251" s="14"/>
      <c r="P251" s="14"/>
      <c r="Q251" s="14">
        <v>24</v>
      </c>
      <c r="R251" s="14"/>
      <c r="S251" s="14">
        <v>24</v>
      </c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</row>
    <row r="252" spans="1:51" ht="14.25" hidden="1" customHeight="1">
      <c r="A252" s="84">
        <v>248</v>
      </c>
      <c r="B252" s="19"/>
      <c r="C252" s="48" t="s">
        <v>217</v>
      </c>
      <c r="D252" s="48" t="s">
        <v>1036</v>
      </c>
      <c r="E252" s="48" t="s">
        <v>73</v>
      </c>
      <c r="F252" s="48" t="s">
        <v>1499</v>
      </c>
      <c r="G252" s="48" t="s">
        <v>1089</v>
      </c>
      <c r="H252" s="50">
        <v>3</v>
      </c>
      <c r="I252" s="50" t="s">
        <v>1169</v>
      </c>
      <c r="J252" s="50">
        <v>30</v>
      </c>
      <c r="K252" s="14" t="s">
        <v>1955</v>
      </c>
      <c r="L252" s="14"/>
      <c r="M252" s="14"/>
      <c r="N252" s="14"/>
      <c r="O252" s="14"/>
      <c r="P252" s="14"/>
      <c r="Q252" s="14"/>
      <c r="R252" s="14">
        <v>30</v>
      </c>
      <c r="S252" s="14"/>
      <c r="T252" s="14">
        <v>30</v>
      </c>
      <c r="U252" s="14"/>
      <c r="V252" s="14">
        <v>30</v>
      </c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</row>
    <row r="253" spans="1:51" ht="14.25" hidden="1" customHeight="1">
      <c r="A253" s="84">
        <v>249</v>
      </c>
      <c r="B253" s="19"/>
      <c r="C253" s="48" t="s">
        <v>217</v>
      </c>
      <c r="D253" s="48" t="s">
        <v>1037</v>
      </c>
      <c r="E253" s="48" t="s">
        <v>73</v>
      </c>
      <c r="F253" s="48" t="s">
        <v>1092</v>
      </c>
      <c r="G253" s="48" t="s">
        <v>1089</v>
      </c>
      <c r="H253" s="50">
        <v>3</v>
      </c>
      <c r="I253" s="50" t="s">
        <v>1169</v>
      </c>
      <c r="J253" s="50">
        <v>30</v>
      </c>
      <c r="K253" s="14" t="s">
        <v>1934</v>
      </c>
      <c r="L253" s="14"/>
      <c r="M253" s="14"/>
      <c r="N253" s="14"/>
      <c r="O253" s="14"/>
      <c r="P253" s="14"/>
      <c r="Q253" s="14"/>
      <c r="R253" s="14">
        <v>30</v>
      </c>
      <c r="S253" s="14"/>
      <c r="T253" s="14">
        <v>30</v>
      </c>
      <c r="U253" s="14"/>
      <c r="V253" s="14">
        <v>30</v>
      </c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</row>
    <row r="254" spans="1:51" ht="14.25" hidden="1" customHeight="1">
      <c r="A254" s="84">
        <v>250</v>
      </c>
      <c r="B254" s="19"/>
      <c r="C254" s="48" t="s">
        <v>217</v>
      </c>
      <c r="D254" s="48" t="s">
        <v>1035</v>
      </c>
      <c r="E254" s="48" t="s">
        <v>73</v>
      </c>
      <c r="F254" s="48" t="s">
        <v>655</v>
      </c>
      <c r="G254" s="48" t="s">
        <v>1089</v>
      </c>
      <c r="H254" s="50">
        <v>3</v>
      </c>
      <c r="I254" s="50" t="s">
        <v>1166</v>
      </c>
      <c r="J254" s="50">
        <v>30</v>
      </c>
      <c r="K254" s="14" t="s">
        <v>1966</v>
      </c>
      <c r="L254" s="14"/>
      <c r="M254" s="14"/>
      <c r="N254" s="14"/>
      <c r="O254" s="14"/>
      <c r="P254" s="14"/>
      <c r="Q254" s="14"/>
      <c r="R254" s="14"/>
      <c r="S254" s="14">
        <v>30</v>
      </c>
      <c r="T254" s="14"/>
      <c r="U254" s="14">
        <v>30</v>
      </c>
      <c r="V254" s="14"/>
      <c r="W254" s="14">
        <v>30</v>
      </c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</row>
    <row r="255" spans="1:51" ht="14.25" hidden="1" customHeight="1">
      <c r="A255" s="84">
        <v>251</v>
      </c>
      <c r="B255" s="19"/>
      <c r="C255" s="48" t="s">
        <v>217</v>
      </c>
      <c r="D255" s="48" t="s">
        <v>201</v>
      </c>
      <c r="E255" s="48" t="s">
        <v>73</v>
      </c>
      <c r="F255" s="48" t="s">
        <v>669</v>
      </c>
      <c r="G255" s="48" t="s">
        <v>1094</v>
      </c>
      <c r="H255" s="50">
        <v>3</v>
      </c>
      <c r="I255" s="50" t="s">
        <v>1166</v>
      </c>
      <c r="J255" s="50">
        <v>30</v>
      </c>
      <c r="K255" s="84" t="s">
        <v>1966</v>
      </c>
      <c r="L255" s="84"/>
      <c r="M255" s="84"/>
      <c r="N255" s="14"/>
      <c r="O255" s="14"/>
      <c r="P255" s="14"/>
      <c r="Q255" s="14"/>
      <c r="R255" s="14"/>
      <c r="S255" s="14">
        <v>30</v>
      </c>
      <c r="T255" s="14"/>
      <c r="U255" s="14">
        <v>30</v>
      </c>
      <c r="V255" s="14"/>
      <c r="W255" s="14">
        <v>30</v>
      </c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</row>
    <row r="256" spans="1:51" ht="14.25" hidden="1" customHeight="1">
      <c r="A256" s="84">
        <v>252</v>
      </c>
      <c r="B256" s="19"/>
      <c r="C256" s="48" t="s">
        <v>217</v>
      </c>
      <c r="D256" s="48" t="s">
        <v>200</v>
      </c>
      <c r="E256" s="48" t="s">
        <v>73</v>
      </c>
      <c r="F256" s="48" t="s">
        <v>1095</v>
      </c>
      <c r="G256" s="48" t="s">
        <v>1096</v>
      </c>
      <c r="H256" s="50">
        <v>3</v>
      </c>
      <c r="I256" s="50" t="s">
        <v>1166</v>
      </c>
      <c r="J256" s="50">
        <v>30</v>
      </c>
      <c r="K256" s="14" t="s">
        <v>1966</v>
      </c>
      <c r="L256" s="14"/>
      <c r="M256" s="14"/>
      <c r="N256" s="14"/>
      <c r="O256" s="14"/>
      <c r="P256" s="14"/>
      <c r="Q256" s="14"/>
      <c r="R256" s="14"/>
      <c r="S256" s="14">
        <v>30</v>
      </c>
      <c r="T256" s="14"/>
      <c r="U256" s="14">
        <v>30</v>
      </c>
      <c r="V256" s="14"/>
      <c r="W256" s="14">
        <v>30</v>
      </c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</row>
    <row r="257" spans="1:51" ht="14.25" hidden="1" customHeight="1">
      <c r="A257" s="84">
        <v>254</v>
      </c>
      <c r="B257" s="55"/>
      <c r="C257" s="48" t="s">
        <v>217</v>
      </c>
      <c r="D257" s="48" t="s">
        <v>1042</v>
      </c>
      <c r="E257" s="48" t="s">
        <v>73</v>
      </c>
      <c r="F257" s="48" t="s">
        <v>669</v>
      </c>
      <c r="G257" s="48" t="s">
        <v>1101</v>
      </c>
      <c r="H257" s="50">
        <v>2</v>
      </c>
      <c r="I257" s="50" t="s">
        <v>1187</v>
      </c>
      <c r="J257" s="50">
        <v>45</v>
      </c>
      <c r="K257" s="14" t="s">
        <v>1942</v>
      </c>
      <c r="L257" s="14"/>
      <c r="M257" s="14"/>
      <c r="N257" s="14"/>
      <c r="O257" s="14"/>
      <c r="P257" s="14"/>
      <c r="Q257" s="14"/>
      <c r="R257" s="14"/>
      <c r="S257" s="14"/>
      <c r="T257" s="14">
        <v>45</v>
      </c>
      <c r="U257" s="14"/>
      <c r="V257" s="14">
        <v>45</v>
      </c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</row>
    <row r="258" spans="1:51" ht="14.25" hidden="1" customHeight="1">
      <c r="A258" s="84">
        <v>255</v>
      </c>
      <c r="B258" s="55"/>
      <c r="C258" s="48" t="s">
        <v>217</v>
      </c>
      <c r="D258" s="48" t="s">
        <v>1043</v>
      </c>
      <c r="E258" s="48" t="s">
        <v>73</v>
      </c>
      <c r="F258" s="48" t="s">
        <v>671</v>
      </c>
      <c r="G258" s="48" t="s">
        <v>1101</v>
      </c>
      <c r="H258" s="50">
        <v>2</v>
      </c>
      <c r="I258" s="50" t="s">
        <v>1187</v>
      </c>
      <c r="J258" s="50">
        <v>44</v>
      </c>
      <c r="K258" s="14" t="s">
        <v>1942</v>
      </c>
      <c r="L258" s="14"/>
      <c r="M258" s="14"/>
      <c r="N258" s="14"/>
      <c r="O258" s="14"/>
      <c r="P258" s="14"/>
      <c r="Q258" s="14"/>
      <c r="R258" s="14"/>
      <c r="S258" s="14"/>
      <c r="T258" s="14">
        <v>44</v>
      </c>
      <c r="U258" s="14"/>
      <c r="V258" s="14">
        <v>44</v>
      </c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</row>
    <row r="259" spans="1:51" hidden="1">
      <c r="A259" s="84">
        <v>256</v>
      </c>
      <c r="B259" s="55"/>
      <c r="C259" s="48" t="s">
        <v>217</v>
      </c>
      <c r="D259" s="48" t="s">
        <v>1044</v>
      </c>
      <c r="E259" s="48" t="s">
        <v>73</v>
      </c>
      <c r="F259" s="48" t="s">
        <v>653</v>
      </c>
      <c r="G259" s="48" t="s">
        <v>1101</v>
      </c>
      <c r="H259" s="50">
        <v>2</v>
      </c>
      <c r="I259" s="50" t="s">
        <v>1187</v>
      </c>
      <c r="J259" s="50">
        <v>35</v>
      </c>
      <c r="K259" s="14" t="s">
        <v>1942</v>
      </c>
      <c r="L259" s="14"/>
      <c r="M259" s="14"/>
      <c r="N259" s="14"/>
      <c r="O259" s="14"/>
      <c r="P259" s="14"/>
      <c r="Q259" s="14"/>
      <c r="R259" s="14"/>
      <c r="S259" s="14"/>
      <c r="T259" s="14">
        <v>35</v>
      </c>
      <c r="U259" s="14"/>
      <c r="V259" s="14">
        <v>35</v>
      </c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</row>
    <row r="260" spans="1:51" hidden="1">
      <c r="A260" s="84">
        <v>257</v>
      </c>
      <c r="B260" s="55"/>
      <c r="C260" s="48" t="s">
        <v>217</v>
      </c>
      <c r="D260" s="48" t="s">
        <v>1050</v>
      </c>
      <c r="E260" s="48" t="s">
        <v>73</v>
      </c>
      <c r="F260" s="48" t="s">
        <v>40</v>
      </c>
      <c r="G260" s="48" t="s">
        <v>224</v>
      </c>
      <c r="H260" s="50">
        <v>2</v>
      </c>
      <c r="I260" s="50" t="s">
        <v>1187</v>
      </c>
      <c r="J260" s="50">
        <v>34</v>
      </c>
      <c r="K260" s="14" t="s">
        <v>1942</v>
      </c>
      <c r="L260" s="14"/>
      <c r="M260" s="14"/>
      <c r="N260" s="14"/>
      <c r="O260" s="14"/>
      <c r="P260" s="14"/>
      <c r="Q260" s="14"/>
      <c r="R260" s="14"/>
      <c r="S260" s="14"/>
      <c r="T260" s="14">
        <v>34</v>
      </c>
      <c r="U260" s="14"/>
      <c r="V260" s="14">
        <v>34</v>
      </c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</row>
    <row r="261" spans="1:51" hidden="1">
      <c r="A261" s="84">
        <v>253</v>
      </c>
      <c r="B261" s="19"/>
      <c r="C261" s="48" t="s">
        <v>217</v>
      </c>
      <c r="D261" s="48" t="s">
        <v>1034</v>
      </c>
      <c r="E261" s="48" t="s">
        <v>73</v>
      </c>
      <c r="F261" s="48" t="s">
        <v>40</v>
      </c>
      <c r="G261" s="48" t="s">
        <v>225</v>
      </c>
      <c r="H261" s="50">
        <v>2</v>
      </c>
      <c r="I261" s="50" t="s">
        <v>1159</v>
      </c>
      <c r="J261" s="50">
        <v>24</v>
      </c>
      <c r="K261" s="14" t="s">
        <v>1998</v>
      </c>
      <c r="L261" s="14"/>
      <c r="M261" s="14"/>
      <c r="N261" s="14"/>
      <c r="O261" s="14"/>
      <c r="P261" s="14"/>
      <c r="Q261" s="14"/>
      <c r="R261" s="14"/>
      <c r="S261" s="14"/>
      <c r="T261" s="14"/>
      <c r="U261" s="14">
        <v>24</v>
      </c>
      <c r="V261" s="14"/>
      <c r="W261" s="14">
        <v>24</v>
      </c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</row>
    <row r="262" spans="1:51" hidden="1">
      <c r="A262" s="84">
        <v>258</v>
      </c>
      <c r="B262" s="19"/>
      <c r="C262" s="48" t="s">
        <v>514</v>
      </c>
      <c r="D262" s="48" t="s">
        <v>594</v>
      </c>
      <c r="E262" s="48" t="s">
        <v>73</v>
      </c>
      <c r="F262" s="48" t="s">
        <v>653</v>
      </c>
      <c r="G262" s="48" t="s">
        <v>670</v>
      </c>
      <c r="H262" s="50">
        <v>4</v>
      </c>
      <c r="I262" s="50" t="s">
        <v>787</v>
      </c>
      <c r="J262" s="50">
        <v>30</v>
      </c>
      <c r="K262" s="14" t="s">
        <v>1896</v>
      </c>
      <c r="L262" s="14"/>
      <c r="M262" s="14"/>
      <c r="N262" s="14"/>
      <c r="O262" s="14"/>
      <c r="P262" s="14"/>
      <c r="Q262" s="14"/>
      <c r="R262" s="14"/>
      <c r="S262" s="14"/>
      <c r="T262" s="14"/>
      <c r="U262" s="14">
        <v>30</v>
      </c>
      <c r="V262" s="14"/>
      <c r="W262" s="14">
        <v>30</v>
      </c>
      <c r="X262" s="14"/>
      <c r="Y262" s="14">
        <v>30</v>
      </c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</row>
    <row r="263" spans="1:51" hidden="1">
      <c r="A263" s="84">
        <v>259</v>
      </c>
      <c r="B263" s="19"/>
      <c r="C263" s="48" t="s">
        <v>217</v>
      </c>
      <c r="D263" s="48" t="s">
        <v>95</v>
      </c>
      <c r="E263" s="48" t="s">
        <v>73</v>
      </c>
      <c r="F263" s="48" t="s">
        <v>223</v>
      </c>
      <c r="G263" s="48" t="s">
        <v>1085</v>
      </c>
      <c r="H263" s="50">
        <v>5</v>
      </c>
      <c r="I263" s="50" t="s">
        <v>1161</v>
      </c>
      <c r="J263" s="50">
        <v>34</v>
      </c>
      <c r="K263" s="14" t="s">
        <v>1960</v>
      </c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>
        <v>34</v>
      </c>
      <c r="W263" s="14"/>
      <c r="X263" s="14">
        <v>34</v>
      </c>
      <c r="Y263" s="14"/>
      <c r="Z263" s="14">
        <v>34</v>
      </c>
      <c r="AA263" s="14"/>
      <c r="AB263" s="14">
        <v>34</v>
      </c>
      <c r="AC263" s="14"/>
      <c r="AD263" s="14">
        <v>34</v>
      </c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</row>
    <row r="264" spans="1:51" hidden="1">
      <c r="A264" s="84">
        <v>260</v>
      </c>
      <c r="B264" s="19"/>
      <c r="C264" s="48" t="s">
        <v>217</v>
      </c>
      <c r="D264" s="48" t="s">
        <v>96</v>
      </c>
      <c r="E264" s="48" t="s">
        <v>73</v>
      </c>
      <c r="F264" s="48" t="s">
        <v>221</v>
      </c>
      <c r="G264" s="48" t="s">
        <v>1085</v>
      </c>
      <c r="H264" s="50">
        <v>5</v>
      </c>
      <c r="I264" s="50" t="s">
        <v>1161</v>
      </c>
      <c r="J264" s="50">
        <v>33</v>
      </c>
      <c r="K264" s="14" t="s">
        <v>1960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>
        <v>33</v>
      </c>
      <c r="W264" s="14"/>
      <c r="X264" s="14">
        <v>33</v>
      </c>
      <c r="Y264" s="14"/>
      <c r="Z264" s="14">
        <v>33</v>
      </c>
      <c r="AA264" s="14"/>
      <c r="AB264" s="14">
        <v>33</v>
      </c>
      <c r="AC264" s="14"/>
      <c r="AD264" s="14">
        <v>33</v>
      </c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</row>
    <row r="265" spans="1:51" ht="14.25" hidden="1" customHeight="1">
      <c r="A265" s="84">
        <v>261</v>
      </c>
      <c r="B265" s="19"/>
      <c r="C265" s="48" t="s">
        <v>217</v>
      </c>
      <c r="D265" s="48" t="s">
        <v>97</v>
      </c>
      <c r="E265" s="48" t="s">
        <v>73</v>
      </c>
      <c r="F265" s="48" t="s">
        <v>222</v>
      </c>
      <c r="G265" s="48" t="s">
        <v>1086</v>
      </c>
      <c r="H265" s="50">
        <v>4</v>
      </c>
      <c r="I265" s="50" t="s">
        <v>1164</v>
      </c>
      <c r="J265" s="50">
        <v>32</v>
      </c>
      <c r="K265" s="14" t="s">
        <v>1960</v>
      </c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>
        <v>32</v>
      </c>
      <c r="W265" s="14"/>
      <c r="X265" s="14">
        <v>32</v>
      </c>
      <c r="Y265" s="14"/>
      <c r="Z265" s="14">
        <v>32</v>
      </c>
      <c r="AA265" s="14"/>
      <c r="AB265" s="14">
        <v>32</v>
      </c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</row>
    <row r="266" spans="1:51" ht="14.25" hidden="1" customHeight="1">
      <c r="A266" s="84">
        <v>262</v>
      </c>
      <c r="B266" s="19"/>
      <c r="C266" s="48" t="s">
        <v>217</v>
      </c>
      <c r="D266" s="48" t="s">
        <v>98</v>
      </c>
      <c r="E266" s="48" t="s">
        <v>73</v>
      </c>
      <c r="F266" s="48" t="s">
        <v>219</v>
      </c>
      <c r="G266" s="48" t="s">
        <v>673</v>
      </c>
      <c r="H266" s="50">
        <v>5</v>
      </c>
      <c r="I266" s="50" t="s">
        <v>1161</v>
      </c>
      <c r="J266" s="50">
        <v>15</v>
      </c>
      <c r="K266" s="14" t="s">
        <v>1960</v>
      </c>
      <c r="L266" s="84"/>
      <c r="M266" s="84"/>
      <c r="N266" s="84"/>
      <c r="O266" s="14"/>
      <c r="P266" s="84"/>
      <c r="Q266" s="14"/>
      <c r="R266" s="84"/>
      <c r="S266" s="14"/>
      <c r="T266" s="84"/>
      <c r="U266" s="14"/>
      <c r="V266" s="84">
        <v>15</v>
      </c>
      <c r="W266" s="14"/>
      <c r="X266" s="84">
        <v>15</v>
      </c>
      <c r="Y266" s="14"/>
      <c r="Z266" s="84">
        <v>15</v>
      </c>
      <c r="AA266" s="14"/>
      <c r="AB266" s="84">
        <v>15</v>
      </c>
      <c r="AC266" s="14"/>
      <c r="AD266" s="84">
        <v>15</v>
      </c>
      <c r="AE266" s="14"/>
      <c r="AF266" s="8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</row>
    <row r="267" spans="1:51" ht="14.25" hidden="1" customHeight="1">
      <c r="A267" s="84">
        <v>263</v>
      </c>
      <c r="B267" s="19"/>
      <c r="C267" s="48" t="s">
        <v>514</v>
      </c>
      <c r="D267" s="48" t="s">
        <v>591</v>
      </c>
      <c r="E267" s="48" t="s">
        <v>73</v>
      </c>
      <c r="F267" s="48" t="s">
        <v>1507</v>
      </c>
      <c r="G267" s="48" t="s">
        <v>665</v>
      </c>
      <c r="H267" s="50">
        <v>4</v>
      </c>
      <c r="I267" s="64" t="s">
        <v>784</v>
      </c>
      <c r="J267" s="50">
        <v>19</v>
      </c>
      <c r="K267" s="14" t="s">
        <v>1918</v>
      </c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>
        <v>19</v>
      </c>
      <c r="Y267" s="14"/>
      <c r="Z267" s="14">
        <v>19</v>
      </c>
      <c r="AA267" s="14"/>
      <c r="AB267" s="14">
        <v>19</v>
      </c>
      <c r="AC267" s="14"/>
      <c r="AD267" s="14">
        <v>19</v>
      </c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</row>
    <row r="268" spans="1:51" ht="14.25" hidden="1" customHeight="1">
      <c r="A268" s="84">
        <v>264</v>
      </c>
      <c r="B268" s="55"/>
      <c r="C268" s="48" t="s">
        <v>217</v>
      </c>
      <c r="D268" s="48" t="s">
        <v>202</v>
      </c>
      <c r="E268" s="48" t="s">
        <v>73</v>
      </c>
      <c r="F268" s="48" t="s">
        <v>662</v>
      </c>
      <c r="G268" s="48" t="s">
        <v>1097</v>
      </c>
      <c r="H268" s="50">
        <v>6</v>
      </c>
      <c r="I268" s="50" t="s">
        <v>1178</v>
      </c>
      <c r="J268" s="50">
        <v>30</v>
      </c>
      <c r="K268" s="14" t="s">
        <v>1972</v>
      </c>
      <c r="L268" s="14"/>
      <c r="M268" s="1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14">
        <v>30</v>
      </c>
      <c r="Y268" s="24"/>
      <c r="Z268" s="14">
        <v>30</v>
      </c>
      <c r="AA268" s="24"/>
      <c r="AB268" s="14">
        <v>30</v>
      </c>
      <c r="AC268" s="24"/>
      <c r="AD268" s="14">
        <v>30</v>
      </c>
      <c r="AE268" s="24"/>
      <c r="AF268" s="14">
        <v>30</v>
      </c>
      <c r="AG268" s="24"/>
      <c r="AH268" s="14">
        <v>30</v>
      </c>
      <c r="AI268" s="1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</row>
    <row r="269" spans="1:51" ht="14.25" hidden="1" customHeight="1">
      <c r="A269" s="84">
        <v>265</v>
      </c>
      <c r="B269" s="55"/>
      <c r="C269" s="48" t="s">
        <v>217</v>
      </c>
      <c r="D269" s="48" t="s">
        <v>1041</v>
      </c>
      <c r="E269" s="48" t="s">
        <v>73</v>
      </c>
      <c r="F269" s="48" t="s">
        <v>1099</v>
      </c>
      <c r="G269" s="48" t="s">
        <v>1100</v>
      </c>
      <c r="H269" s="50">
        <v>6</v>
      </c>
      <c r="I269" s="50" t="s">
        <v>1184</v>
      </c>
      <c r="J269" s="50">
        <v>30</v>
      </c>
      <c r="K269" s="14" t="s">
        <v>1972</v>
      </c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>
        <v>30</v>
      </c>
      <c r="Y269" s="84"/>
      <c r="Z269" s="84">
        <v>30</v>
      </c>
      <c r="AA269" s="84"/>
      <c r="AB269" s="84">
        <v>30</v>
      </c>
      <c r="AC269" s="8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</row>
    <row r="270" spans="1:51" ht="14.25" hidden="1" customHeight="1">
      <c r="A270" s="84">
        <v>266</v>
      </c>
      <c r="B270" s="55"/>
      <c r="C270" s="48" t="s">
        <v>217</v>
      </c>
      <c r="D270" s="48" t="s">
        <v>94</v>
      </c>
      <c r="E270" s="48" t="s">
        <v>73</v>
      </c>
      <c r="F270" s="48" t="s">
        <v>653</v>
      </c>
      <c r="G270" s="48" t="s">
        <v>100</v>
      </c>
      <c r="H270" s="50">
        <v>4</v>
      </c>
      <c r="I270" s="50" t="s">
        <v>1186</v>
      </c>
      <c r="J270" s="50">
        <v>30</v>
      </c>
      <c r="K270" s="14" t="s">
        <v>1972</v>
      </c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>
        <v>30</v>
      </c>
      <c r="Y270" s="84"/>
      <c r="Z270" s="84">
        <v>30</v>
      </c>
      <c r="AA270" s="84"/>
      <c r="AB270" s="84">
        <v>30</v>
      </c>
      <c r="AC270" s="84"/>
      <c r="AD270" s="14">
        <v>30</v>
      </c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</row>
    <row r="271" spans="1:51" ht="14.25" hidden="1" customHeight="1">
      <c r="A271" s="84">
        <v>267</v>
      </c>
      <c r="B271" s="55"/>
      <c r="C271" s="48" t="s">
        <v>217</v>
      </c>
      <c r="D271" s="48" t="s">
        <v>1042</v>
      </c>
      <c r="E271" s="48" t="s">
        <v>73</v>
      </c>
      <c r="F271" s="48" t="s">
        <v>669</v>
      </c>
      <c r="G271" s="48" t="s">
        <v>1102</v>
      </c>
      <c r="H271" s="50">
        <v>5</v>
      </c>
      <c r="I271" s="50" t="s">
        <v>1188</v>
      </c>
      <c r="J271" s="50">
        <v>45</v>
      </c>
      <c r="K271" s="84" t="s">
        <v>1972</v>
      </c>
      <c r="L271" s="84"/>
      <c r="M271" s="8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>
        <v>45</v>
      </c>
      <c r="Y271" s="14"/>
      <c r="Z271" s="14">
        <v>45</v>
      </c>
      <c r="AA271" s="14"/>
      <c r="AB271" s="14">
        <v>45</v>
      </c>
      <c r="AC271" s="14"/>
      <c r="AD271" s="14">
        <v>45</v>
      </c>
      <c r="AE271" s="14"/>
      <c r="AF271" s="14">
        <v>45</v>
      </c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</row>
    <row r="272" spans="1:51" ht="14.25" hidden="1" customHeight="1">
      <c r="A272" s="84">
        <v>268</v>
      </c>
      <c r="B272" s="55"/>
      <c r="C272" s="48" t="s">
        <v>217</v>
      </c>
      <c r="D272" s="48" t="s">
        <v>1043</v>
      </c>
      <c r="E272" s="48" t="s">
        <v>73</v>
      </c>
      <c r="F272" s="48" t="s">
        <v>671</v>
      </c>
      <c r="G272" s="48" t="s">
        <v>1102</v>
      </c>
      <c r="H272" s="50">
        <v>5</v>
      </c>
      <c r="I272" s="50" t="s">
        <v>1188</v>
      </c>
      <c r="J272" s="50">
        <v>44</v>
      </c>
      <c r="K272" s="84" t="s">
        <v>1972</v>
      </c>
      <c r="L272" s="84"/>
      <c r="M272" s="8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>
        <v>44</v>
      </c>
      <c r="Y272" s="14"/>
      <c r="Z272" s="14">
        <v>44</v>
      </c>
      <c r="AA272" s="14"/>
      <c r="AB272" s="14">
        <v>44</v>
      </c>
      <c r="AC272" s="14"/>
      <c r="AD272" s="14">
        <v>44</v>
      </c>
      <c r="AE272" s="14"/>
      <c r="AF272" s="14">
        <v>44</v>
      </c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</row>
    <row r="273" spans="1:51" ht="14.25" hidden="1" customHeight="1">
      <c r="A273" s="84">
        <v>269</v>
      </c>
      <c r="B273" s="55"/>
      <c r="C273" s="48" t="s">
        <v>217</v>
      </c>
      <c r="D273" s="48" t="s">
        <v>1044</v>
      </c>
      <c r="E273" s="48" t="s">
        <v>73</v>
      </c>
      <c r="F273" s="48" t="s">
        <v>655</v>
      </c>
      <c r="G273" s="48" t="s">
        <v>1102</v>
      </c>
      <c r="H273" s="50">
        <v>5</v>
      </c>
      <c r="I273" s="50" t="s">
        <v>1188</v>
      </c>
      <c r="J273" s="50">
        <v>35</v>
      </c>
      <c r="K273" s="14" t="s">
        <v>1972</v>
      </c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>
        <v>35</v>
      </c>
      <c r="Y273" s="14"/>
      <c r="Z273" s="14">
        <v>35</v>
      </c>
      <c r="AA273" s="14"/>
      <c r="AB273" s="14">
        <v>35</v>
      </c>
      <c r="AC273" s="14"/>
      <c r="AD273" s="14">
        <v>35</v>
      </c>
      <c r="AE273" s="14"/>
      <c r="AF273" s="14">
        <v>35</v>
      </c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</row>
    <row r="274" spans="1:51" ht="14.25" hidden="1" customHeight="1">
      <c r="A274" s="84">
        <v>270</v>
      </c>
      <c r="B274" s="19"/>
      <c r="C274" s="48" t="s">
        <v>217</v>
      </c>
      <c r="D274" s="48" t="s">
        <v>202</v>
      </c>
      <c r="E274" s="48" t="s">
        <v>73</v>
      </c>
      <c r="F274" s="48" t="s">
        <v>669</v>
      </c>
      <c r="G274" s="48" t="s">
        <v>1094</v>
      </c>
      <c r="H274" s="50">
        <v>3</v>
      </c>
      <c r="I274" s="50" t="s">
        <v>1175</v>
      </c>
      <c r="J274" s="50">
        <v>30</v>
      </c>
      <c r="K274" s="14" t="s">
        <v>1971</v>
      </c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>
        <v>30</v>
      </c>
      <c r="Z274" s="14"/>
      <c r="AA274" s="14">
        <v>30</v>
      </c>
      <c r="AB274" s="14"/>
      <c r="AC274" s="14">
        <v>30</v>
      </c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</row>
    <row r="275" spans="1:51" ht="14.25" hidden="1" customHeight="1">
      <c r="A275" s="84">
        <v>271</v>
      </c>
      <c r="B275" s="19"/>
      <c r="C275" s="48" t="s">
        <v>217</v>
      </c>
      <c r="D275" s="48" t="s">
        <v>203</v>
      </c>
      <c r="E275" s="48" t="s">
        <v>73</v>
      </c>
      <c r="F275" s="48" t="s">
        <v>1095</v>
      </c>
      <c r="G275" s="48" t="s">
        <v>1096</v>
      </c>
      <c r="H275" s="50">
        <v>3</v>
      </c>
      <c r="I275" s="50" t="s">
        <v>1175</v>
      </c>
      <c r="J275" s="50">
        <v>30</v>
      </c>
      <c r="K275" s="14" t="s">
        <v>1971</v>
      </c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>
        <v>30</v>
      </c>
      <c r="Z275" s="14"/>
      <c r="AA275" s="14">
        <v>30</v>
      </c>
      <c r="AB275" s="14"/>
      <c r="AC275" s="14">
        <v>30</v>
      </c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</row>
    <row r="276" spans="1:51" hidden="1">
      <c r="A276" s="84">
        <v>272</v>
      </c>
      <c r="B276" s="55"/>
      <c r="C276" s="48" t="s">
        <v>217</v>
      </c>
      <c r="D276" s="48" t="s">
        <v>203</v>
      </c>
      <c r="E276" s="48" t="s">
        <v>73</v>
      </c>
      <c r="F276" s="48" t="s">
        <v>671</v>
      </c>
      <c r="G276" s="48" t="s">
        <v>1097</v>
      </c>
      <c r="H276" s="50">
        <v>6</v>
      </c>
      <c r="I276" s="50" t="s">
        <v>1179</v>
      </c>
      <c r="J276" s="50">
        <v>30</v>
      </c>
      <c r="K276" s="14" t="s">
        <v>1973</v>
      </c>
      <c r="L276" s="14"/>
      <c r="M276" s="1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14">
        <v>30</v>
      </c>
      <c r="Z276" s="24"/>
      <c r="AA276" s="14">
        <v>30</v>
      </c>
      <c r="AB276" s="24"/>
      <c r="AC276" s="14">
        <v>30</v>
      </c>
      <c r="AD276" s="24"/>
      <c r="AE276" s="14">
        <v>30</v>
      </c>
      <c r="AF276" s="24"/>
      <c r="AG276" s="14">
        <v>30</v>
      </c>
      <c r="AH276" s="24"/>
      <c r="AI276" s="14">
        <v>30</v>
      </c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</row>
    <row r="277" spans="1:51" hidden="1">
      <c r="A277" s="84">
        <v>273</v>
      </c>
      <c r="B277" s="55"/>
      <c r="C277" s="48" t="s">
        <v>217</v>
      </c>
      <c r="D277" s="48" t="s">
        <v>93</v>
      </c>
      <c r="E277" s="48" t="s">
        <v>73</v>
      </c>
      <c r="F277" s="48" t="s">
        <v>40</v>
      </c>
      <c r="G277" s="48" t="s">
        <v>1100</v>
      </c>
      <c r="H277" s="50">
        <v>6</v>
      </c>
      <c r="I277" s="50" t="s">
        <v>1179</v>
      </c>
      <c r="J277" s="50">
        <v>30</v>
      </c>
      <c r="K277" s="14" t="s">
        <v>1973</v>
      </c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>
        <v>30</v>
      </c>
      <c r="Z277" s="14"/>
      <c r="AA277" s="14">
        <v>30</v>
      </c>
      <c r="AB277" s="14"/>
      <c r="AC277" s="14">
        <v>30</v>
      </c>
      <c r="AD277" s="14"/>
      <c r="AE277" s="14">
        <v>30</v>
      </c>
      <c r="AF277" s="14"/>
      <c r="AG277" s="14">
        <v>30</v>
      </c>
      <c r="AH277" s="14"/>
      <c r="AI277" s="14">
        <v>30</v>
      </c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</row>
    <row r="278" spans="1:51" hidden="1">
      <c r="A278" s="84">
        <v>274</v>
      </c>
      <c r="B278" s="55"/>
      <c r="C278" s="48" t="s">
        <v>217</v>
      </c>
      <c r="D278" s="48" t="s">
        <v>1049</v>
      </c>
      <c r="E278" s="48" t="s">
        <v>73</v>
      </c>
      <c r="F278" s="48" t="s">
        <v>40</v>
      </c>
      <c r="G278" s="48" t="s">
        <v>224</v>
      </c>
      <c r="H278" s="50">
        <v>2</v>
      </c>
      <c r="I278" s="50" t="s">
        <v>1192</v>
      </c>
      <c r="J278" s="50">
        <v>33</v>
      </c>
      <c r="K278" s="14" t="s">
        <v>1943</v>
      </c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v>33</v>
      </c>
      <c r="AA278" s="14"/>
      <c r="AB278" s="14">
        <v>33</v>
      </c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</row>
    <row r="279" spans="1:51" hidden="1">
      <c r="A279" s="84">
        <v>275</v>
      </c>
      <c r="B279" s="19"/>
      <c r="C279" s="48" t="s">
        <v>217</v>
      </c>
      <c r="D279" s="48" t="s">
        <v>1036</v>
      </c>
      <c r="E279" s="48" t="s">
        <v>73</v>
      </c>
      <c r="F279" s="48" t="s">
        <v>676</v>
      </c>
      <c r="G279" s="48" t="s">
        <v>1090</v>
      </c>
      <c r="H279" s="50">
        <v>5</v>
      </c>
      <c r="I279" s="50" t="s">
        <v>1170</v>
      </c>
      <c r="J279" s="50">
        <v>30</v>
      </c>
      <c r="K279" s="14" t="s">
        <v>1968</v>
      </c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>
        <v>30</v>
      </c>
      <c r="AC279" s="14"/>
      <c r="AD279" s="14">
        <v>30</v>
      </c>
      <c r="AE279" s="14"/>
      <c r="AF279" s="14">
        <v>30</v>
      </c>
      <c r="AG279" s="14"/>
      <c r="AH279" s="14">
        <v>30</v>
      </c>
      <c r="AI279" s="14"/>
      <c r="AJ279" s="14">
        <v>30</v>
      </c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</row>
    <row r="280" spans="1:51" hidden="1">
      <c r="A280" s="84">
        <v>276</v>
      </c>
      <c r="B280" s="19"/>
      <c r="C280" s="48" t="s">
        <v>217</v>
      </c>
      <c r="D280" s="48" t="s">
        <v>1037</v>
      </c>
      <c r="E280" s="48" t="s">
        <v>73</v>
      </c>
      <c r="F280" s="48" t="s">
        <v>1092</v>
      </c>
      <c r="G280" s="48" t="s">
        <v>1091</v>
      </c>
      <c r="H280" s="50">
        <v>5</v>
      </c>
      <c r="I280" s="50" t="s">
        <v>1170</v>
      </c>
      <c r="J280" s="50">
        <v>30</v>
      </c>
      <c r="K280" s="14" t="s">
        <v>1954</v>
      </c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>
        <v>30</v>
      </c>
      <c r="AC280" s="14"/>
      <c r="AD280" s="14">
        <v>30</v>
      </c>
      <c r="AE280" s="14"/>
      <c r="AF280" s="14">
        <v>30</v>
      </c>
      <c r="AG280" s="14"/>
      <c r="AH280" s="14">
        <v>30</v>
      </c>
      <c r="AI280" s="14"/>
      <c r="AJ280" s="14">
        <v>30</v>
      </c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</row>
    <row r="281" spans="1:51" hidden="1">
      <c r="A281" s="84">
        <v>277</v>
      </c>
      <c r="B281" s="19"/>
      <c r="C281" s="48" t="s">
        <v>217</v>
      </c>
      <c r="D281" s="48" t="s">
        <v>1038</v>
      </c>
      <c r="E281" s="48" t="s">
        <v>73</v>
      </c>
      <c r="F281" s="48" t="s">
        <v>218</v>
      </c>
      <c r="G281" s="48" t="s">
        <v>1091</v>
      </c>
      <c r="H281" s="50">
        <v>5</v>
      </c>
      <c r="I281" s="50" t="s">
        <v>1170</v>
      </c>
      <c r="J281" s="50">
        <v>23</v>
      </c>
      <c r="K281" s="14" t="s">
        <v>1954</v>
      </c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>
        <v>23</v>
      </c>
      <c r="AC281" s="14"/>
      <c r="AD281" s="14">
        <v>23</v>
      </c>
      <c r="AE281" s="14"/>
      <c r="AF281" s="14">
        <v>23</v>
      </c>
      <c r="AG281" s="14"/>
      <c r="AH281" s="14">
        <v>23</v>
      </c>
      <c r="AI281" s="14"/>
      <c r="AJ281" s="14">
        <v>23</v>
      </c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</row>
    <row r="282" spans="1:51" hidden="1">
      <c r="A282" s="84">
        <v>278</v>
      </c>
      <c r="B282" s="19"/>
      <c r="C282" s="48" t="s">
        <v>217</v>
      </c>
      <c r="D282" s="48" t="s">
        <v>1035</v>
      </c>
      <c r="E282" s="48" t="s">
        <v>73</v>
      </c>
      <c r="F282" s="48" t="s">
        <v>655</v>
      </c>
      <c r="G282" s="48" t="s">
        <v>1090</v>
      </c>
      <c r="H282" s="50">
        <v>5</v>
      </c>
      <c r="I282" s="50" t="s">
        <v>1167</v>
      </c>
      <c r="J282" s="50">
        <v>30</v>
      </c>
      <c r="K282" s="14" t="s">
        <v>1937</v>
      </c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>
        <v>30</v>
      </c>
      <c r="AD282" s="14"/>
      <c r="AE282" s="14">
        <v>30</v>
      </c>
      <c r="AF282" s="14"/>
      <c r="AG282" s="14">
        <v>30</v>
      </c>
      <c r="AH282" s="14"/>
      <c r="AI282" s="14">
        <v>30</v>
      </c>
      <c r="AJ282" s="14"/>
      <c r="AK282" s="14">
        <v>30</v>
      </c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</row>
    <row r="283" spans="1:51" ht="14.25" hidden="1" customHeight="1">
      <c r="A283" s="84">
        <v>279</v>
      </c>
      <c r="B283" s="19"/>
      <c r="C283" s="48" t="s">
        <v>217</v>
      </c>
      <c r="D283" s="48" t="s">
        <v>1039</v>
      </c>
      <c r="E283" s="48" t="s">
        <v>73</v>
      </c>
      <c r="F283" s="48" t="s">
        <v>218</v>
      </c>
      <c r="G283" s="48" t="s">
        <v>1090</v>
      </c>
      <c r="H283" s="50">
        <v>5</v>
      </c>
      <c r="I283" s="50" t="s">
        <v>1167</v>
      </c>
      <c r="J283" s="50">
        <v>31</v>
      </c>
      <c r="K283" s="14" t="s">
        <v>1937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>
        <v>31</v>
      </c>
      <c r="AD283" s="14"/>
      <c r="AE283" s="14">
        <v>31</v>
      </c>
      <c r="AF283" s="14"/>
      <c r="AG283" s="14">
        <v>31</v>
      </c>
      <c r="AH283" s="14"/>
      <c r="AI283" s="14">
        <v>31</v>
      </c>
      <c r="AJ283" s="14"/>
      <c r="AK283" s="14">
        <v>31</v>
      </c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</row>
    <row r="284" spans="1:51" ht="14.25" hidden="1" customHeight="1">
      <c r="A284" s="84">
        <v>280</v>
      </c>
      <c r="B284" s="19"/>
      <c r="C284" s="48" t="s">
        <v>217</v>
      </c>
      <c r="D284" s="48" t="s">
        <v>97</v>
      </c>
      <c r="E284" s="48" t="s">
        <v>73</v>
      </c>
      <c r="F284" s="48" t="s">
        <v>222</v>
      </c>
      <c r="G284" s="48" t="s">
        <v>1084</v>
      </c>
      <c r="H284" s="50">
        <v>5</v>
      </c>
      <c r="I284" s="50" t="s">
        <v>1165</v>
      </c>
      <c r="J284" s="50">
        <v>32</v>
      </c>
      <c r="K284" s="14" t="s">
        <v>1965</v>
      </c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>
        <v>32</v>
      </c>
      <c r="AE284" s="14"/>
      <c r="AF284" s="14">
        <v>32</v>
      </c>
      <c r="AG284" s="14"/>
      <c r="AH284" s="14">
        <v>32</v>
      </c>
      <c r="AI284" s="14"/>
      <c r="AJ284" s="14">
        <v>32</v>
      </c>
      <c r="AK284" s="14"/>
      <c r="AL284" s="14">
        <v>32</v>
      </c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</row>
    <row r="285" spans="1:51" ht="14.25" hidden="1" customHeight="1">
      <c r="A285" s="84">
        <v>281</v>
      </c>
      <c r="B285" s="55"/>
      <c r="C285" s="48" t="s">
        <v>217</v>
      </c>
      <c r="D285" s="48" t="s">
        <v>1041</v>
      </c>
      <c r="E285" s="48" t="s">
        <v>73</v>
      </c>
      <c r="F285" s="48" t="s">
        <v>1099</v>
      </c>
      <c r="G285" s="48" t="s">
        <v>1100</v>
      </c>
      <c r="H285" s="50">
        <v>6</v>
      </c>
      <c r="I285" s="50" t="s">
        <v>1185</v>
      </c>
      <c r="J285" s="50">
        <v>30</v>
      </c>
      <c r="K285" s="84" t="s">
        <v>1965</v>
      </c>
      <c r="L285" s="84"/>
      <c r="M285" s="8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>
        <v>30</v>
      </c>
      <c r="AE285" s="14"/>
      <c r="AF285" s="14">
        <v>30</v>
      </c>
      <c r="AG285" s="14"/>
      <c r="AH285" s="14">
        <v>30</v>
      </c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</row>
    <row r="286" spans="1:51" ht="14.25" hidden="1" customHeight="1">
      <c r="A286" s="84">
        <v>282</v>
      </c>
      <c r="B286" s="55"/>
      <c r="C286" s="48" t="s">
        <v>217</v>
      </c>
      <c r="D286" s="48" t="s">
        <v>1048</v>
      </c>
      <c r="E286" s="48" t="s">
        <v>73</v>
      </c>
      <c r="F286" s="48" t="s">
        <v>40</v>
      </c>
      <c r="G286" s="48" t="s">
        <v>224</v>
      </c>
      <c r="H286" s="50">
        <v>2</v>
      </c>
      <c r="I286" s="50" t="s">
        <v>1191</v>
      </c>
      <c r="J286" s="50">
        <v>34</v>
      </c>
      <c r="K286" s="84" t="s">
        <v>1965</v>
      </c>
      <c r="L286" s="84"/>
      <c r="M286" s="8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>
        <v>34</v>
      </c>
      <c r="AE286" s="14"/>
      <c r="AF286" s="14">
        <v>34</v>
      </c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</row>
    <row r="287" spans="1:51" ht="14.25" hidden="1" customHeight="1">
      <c r="A287" s="84">
        <v>283</v>
      </c>
      <c r="B287" s="19"/>
      <c r="C287" s="48" t="s">
        <v>217</v>
      </c>
      <c r="D287" s="48" t="s">
        <v>203</v>
      </c>
      <c r="E287" s="48" t="s">
        <v>73</v>
      </c>
      <c r="F287" s="48" t="s">
        <v>669</v>
      </c>
      <c r="G287" s="48" t="s">
        <v>1094</v>
      </c>
      <c r="H287" s="50">
        <v>3</v>
      </c>
      <c r="I287" s="50" t="s">
        <v>1176</v>
      </c>
      <c r="J287" s="50">
        <v>30</v>
      </c>
      <c r="K287" s="84" t="s">
        <v>1932</v>
      </c>
      <c r="L287" s="84"/>
      <c r="M287" s="8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>
        <v>30</v>
      </c>
      <c r="AF287" s="14"/>
      <c r="AG287" s="14">
        <v>30</v>
      </c>
      <c r="AH287" s="14"/>
      <c r="AI287" s="14">
        <v>30</v>
      </c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</row>
    <row r="288" spans="1:51" ht="14.25" hidden="1" customHeight="1">
      <c r="A288" s="84">
        <v>284</v>
      </c>
      <c r="B288" s="19"/>
      <c r="C288" s="48" t="s">
        <v>217</v>
      </c>
      <c r="D288" s="48" t="s">
        <v>202</v>
      </c>
      <c r="E288" s="48" t="s">
        <v>73</v>
      </c>
      <c r="F288" s="48" t="s">
        <v>1095</v>
      </c>
      <c r="G288" s="48" t="s">
        <v>1096</v>
      </c>
      <c r="H288" s="50">
        <v>3</v>
      </c>
      <c r="I288" s="50" t="s">
        <v>1176</v>
      </c>
      <c r="J288" s="50">
        <v>30</v>
      </c>
      <c r="K288" s="84" t="s">
        <v>1938</v>
      </c>
      <c r="L288" s="84"/>
      <c r="M288" s="8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26"/>
      <c r="Z288" s="14"/>
      <c r="AA288" s="14"/>
      <c r="AB288" s="14"/>
      <c r="AC288" s="14"/>
      <c r="AD288" s="14"/>
      <c r="AE288" s="14">
        <v>30</v>
      </c>
      <c r="AF288" s="14"/>
      <c r="AG288" s="14">
        <v>30</v>
      </c>
      <c r="AH288" s="14"/>
      <c r="AI288" s="14">
        <v>30</v>
      </c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</row>
    <row r="289" spans="1:51" ht="14.25" hidden="1" customHeight="1">
      <c r="A289" s="84">
        <v>285</v>
      </c>
      <c r="B289" s="19"/>
      <c r="C289" s="48" t="s">
        <v>514</v>
      </c>
      <c r="D289" s="48" t="s">
        <v>601</v>
      </c>
      <c r="E289" s="48" t="s">
        <v>73</v>
      </c>
      <c r="F289" s="48" t="s">
        <v>219</v>
      </c>
      <c r="G289" s="48" t="s">
        <v>678</v>
      </c>
      <c r="H289" s="50">
        <v>3</v>
      </c>
      <c r="I289" s="64" t="s">
        <v>794</v>
      </c>
      <c r="J289" s="50">
        <v>35</v>
      </c>
      <c r="K289" s="84" t="s">
        <v>1888</v>
      </c>
      <c r="L289" s="84"/>
      <c r="M289" s="8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>
        <v>35</v>
      </c>
      <c r="AG289" s="14"/>
      <c r="AH289" s="14">
        <v>35</v>
      </c>
      <c r="AI289" s="14"/>
      <c r="AJ289" s="14">
        <v>35</v>
      </c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</row>
    <row r="290" spans="1:51" ht="14.25" hidden="1" customHeight="1">
      <c r="A290" s="84">
        <v>286</v>
      </c>
      <c r="B290" s="19"/>
      <c r="C290" s="48" t="s">
        <v>514</v>
      </c>
      <c r="D290" s="48" t="s">
        <v>603</v>
      </c>
      <c r="E290" s="48" t="s">
        <v>73</v>
      </c>
      <c r="F290" s="48" t="s">
        <v>1509</v>
      </c>
      <c r="G290" s="48" t="s">
        <v>678</v>
      </c>
      <c r="H290" s="50">
        <v>3</v>
      </c>
      <c r="I290" s="64" t="s">
        <v>794</v>
      </c>
      <c r="J290" s="50">
        <v>35</v>
      </c>
      <c r="K290" s="84" t="s">
        <v>1879</v>
      </c>
      <c r="L290" s="84"/>
      <c r="M290" s="8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>
        <v>35</v>
      </c>
      <c r="AG290" s="14"/>
      <c r="AH290" s="14">
        <v>35</v>
      </c>
      <c r="AI290" s="14"/>
      <c r="AJ290" s="14">
        <v>35</v>
      </c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</row>
    <row r="291" spans="1:51" ht="14.25" hidden="1" customHeight="1">
      <c r="A291" s="84">
        <v>287</v>
      </c>
      <c r="B291" s="19"/>
      <c r="C291" s="48" t="s">
        <v>217</v>
      </c>
      <c r="D291" s="48" t="s">
        <v>95</v>
      </c>
      <c r="E291" s="48" t="s">
        <v>73</v>
      </c>
      <c r="F291" s="48" t="s">
        <v>223</v>
      </c>
      <c r="G291" s="48" t="s">
        <v>1086</v>
      </c>
      <c r="H291" s="50">
        <v>4</v>
      </c>
      <c r="I291" s="50" t="s">
        <v>1162</v>
      </c>
      <c r="J291" s="50">
        <v>34</v>
      </c>
      <c r="K291" s="84" t="s">
        <v>1962</v>
      </c>
      <c r="L291" s="84"/>
      <c r="M291" s="8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>
        <v>34</v>
      </c>
      <c r="AG291" s="14"/>
      <c r="AH291" s="14">
        <v>34</v>
      </c>
      <c r="AI291" s="14"/>
      <c r="AJ291" s="14">
        <v>34</v>
      </c>
      <c r="AK291" s="14"/>
      <c r="AL291" s="14">
        <v>34</v>
      </c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</row>
    <row r="292" spans="1:51" ht="14.25" hidden="1" customHeight="1">
      <c r="A292" s="84">
        <v>288</v>
      </c>
      <c r="B292" s="19"/>
      <c r="C292" s="48" t="s">
        <v>217</v>
      </c>
      <c r="D292" s="48" t="s">
        <v>96</v>
      </c>
      <c r="E292" s="48" t="s">
        <v>73</v>
      </c>
      <c r="F292" s="48" t="s">
        <v>221</v>
      </c>
      <c r="G292" s="48" t="s">
        <v>1086</v>
      </c>
      <c r="H292" s="50">
        <v>4</v>
      </c>
      <c r="I292" s="50" t="s">
        <v>1162</v>
      </c>
      <c r="J292" s="50">
        <v>33</v>
      </c>
      <c r="K292" s="84" t="s">
        <v>1944</v>
      </c>
      <c r="L292" s="84"/>
      <c r="M292" s="8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>
        <v>33</v>
      </c>
      <c r="AG292" s="14"/>
      <c r="AH292" s="14">
        <v>33</v>
      </c>
      <c r="AI292" s="14"/>
      <c r="AJ292" s="14">
        <v>33</v>
      </c>
      <c r="AK292" s="14"/>
      <c r="AL292" s="14">
        <v>33</v>
      </c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</row>
    <row r="293" spans="1:51" ht="14.25" hidden="1" customHeight="1">
      <c r="A293" s="84">
        <v>289</v>
      </c>
      <c r="B293" s="19"/>
      <c r="C293" s="48" t="s">
        <v>217</v>
      </c>
      <c r="D293" s="48" t="s">
        <v>98</v>
      </c>
      <c r="E293" s="48" t="s">
        <v>73</v>
      </c>
      <c r="F293" s="48" t="s">
        <v>1513</v>
      </c>
      <c r="G293" s="48" t="s">
        <v>220</v>
      </c>
      <c r="H293" s="50">
        <v>4</v>
      </c>
      <c r="I293" s="50" t="s">
        <v>1162</v>
      </c>
      <c r="J293" s="50">
        <v>15</v>
      </c>
      <c r="K293" s="84" t="s">
        <v>1962</v>
      </c>
      <c r="L293" s="84"/>
      <c r="M293" s="8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>
        <v>15</v>
      </c>
      <c r="AG293" s="14"/>
      <c r="AH293" s="14">
        <v>15</v>
      </c>
      <c r="AI293" s="14"/>
      <c r="AJ293" s="14">
        <v>15</v>
      </c>
      <c r="AK293" s="14"/>
      <c r="AL293" s="14">
        <v>15</v>
      </c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</row>
    <row r="294" spans="1:51" ht="14.25" hidden="1" customHeight="1">
      <c r="A294" s="84">
        <v>290</v>
      </c>
      <c r="B294" s="19"/>
      <c r="C294" s="48" t="s">
        <v>514</v>
      </c>
      <c r="D294" s="48" t="s">
        <v>591</v>
      </c>
      <c r="E294" s="48" t="s">
        <v>73</v>
      </c>
      <c r="F294" s="48" t="s">
        <v>1514</v>
      </c>
      <c r="G294" s="48" t="s">
        <v>666</v>
      </c>
      <c r="H294" s="50">
        <v>4</v>
      </c>
      <c r="I294" s="64" t="s">
        <v>785</v>
      </c>
      <c r="J294" s="50">
        <v>19</v>
      </c>
      <c r="K294" s="84" t="s">
        <v>1885</v>
      </c>
      <c r="L294" s="84"/>
      <c r="M294" s="8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>
        <v>19</v>
      </c>
      <c r="AH294" s="14"/>
      <c r="AI294" s="14">
        <v>19</v>
      </c>
      <c r="AJ294" s="14"/>
      <c r="AK294" s="14">
        <v>19</v>
      </c>
      <c r="AL294" s="14"/>
      <c r="AM294" s="14">
        <v>19</v>
      </c>
      <c r="AN294" s="14"/>
      <c r="AO294" s="14">
        <v>19</v>
      </c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</row>
    <row r="295" spans="1:51" ht="14.25" hidden="1" customHeight="1">
      <c r="A295" s="84">
        <v>291</v>
      </c>
      <c r="B295" s="19"/>
      <c r="C295" s="48" t="s">
        <v>514</v>
      </c>
      <c r="D295" s="48" t="s">
        <v>602</v>
      </c>
      <c r="E295" s="48" t="s">
        <v>73</v>
      </c>
      <c r="F295" s="48" t="s">
        <v>219</v>
      </c>
      <c r="G295" s="48" t="s">
        <v>678</v>
      </c>
      <c r="H295" s="50">
        <v>3</v>
      </c>
      <c r="I295" s="64" t="s">
        <v>794</v>
      </c>
      <c r="J295" s="50">
        <v>35</v>
      </c>
      <c r="K295" s="84" t="s">
        <v>1885</v>
      </c>
      <c r="L295" s="84"/>
      <c r="M295" s="8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>
        <v>35</v>
      </c>
      <c r="AH295" s="14"/>
      <c r="AI295" s="14">
        <v>35</v>
      </c>
      <c r="AJ295" s="14"/>
      <c r="AK295" s="14">
        <v>35</v>
      </c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</row>
    <row r="296" spans="1:51" ht="14.25" hidden="1" customHeight="1">
      <c r="A296" s="84">
        <v>292</v>
      </c>
      <c r="B296" s="19"/>
      <c r="C296" s="48" t="s">
        <v>514</v>
      </c>
      <c r="D296" s="48" t="s">
        <v>607</v>
      </c>
      <c r="E296" s="48" t="s">
        <v>73</v>
      </c>
      <c r="F296" s="48" t="s">
        <v>1509</v>
      </c>
      <c r="G296" s="48" t="s">
        <v>678</v>
      </c>
      <c r="H296" s="50">
        <v>3</v>
      </c>
      <c r="I296" s="64" t="s">
        <v>794</v>
      </c>
      <c r="J296" s="50">
        <v>35</v>
      </c>
      <c r="K296" s="84" t="s">
        <v>1885</v>
      </c>
      <c r="L296" s="84"/>
      <c r="M296" s="8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>
        <v>35</v>
      </c>
      <c r="AH296" s="14"/>
      <c r="AI296" s="14">
        <v>35</v>
      </c>
      <c r="AJ296" s="14"/>
      <c r="AK296" s="14">
        <v>35</v>
      </c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</row>
    <row r="297" spans="1:51" ht="14.25" hidden="1" customHeight="1">
      <c r="A297" s="84">
        <v>293</v>
      </c>
      <c r="B297" s="55"/>
      <c r="C297" s="48" t="s">
        <v>217</v>
      </c>
      <c r="D297" s="48" t="s">
        <v>1042</v>
      </c>
      <c r="E297" s="48" t="s">
        <v>73</v>
      </c>
      <c r="F297" s="48" t="s">
        <v>669</v>
      </c>
      <c r="G297" s="48" t="s">
        <v>1103</v>
      </c>
      <c r="H297" s="50">
        <v>3</v>
      </c>
      <c r="I297" s="50" t="s">
        <v>1189</v>
      </c>
      <c r="J297" s="50">
        <v>45</v>
      </c>
      <c r="K297" s="84" t="s">
        <v>1959</v>
      </c>
      <c r="L297" s="84"/>
      <c r="M297" s="8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>
        <v>45</v>
      </c>
      <c r="AI297" s="14"/>
      <c r="AJ297" s="14">
        <v>45</v>
      </c>
      <c r="AK297" s="14"/>
      <c r="AL297" s="14">
        <v>45</v>
      </c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</row>
    <row r="298" spans="1:51" ht="14.25" hidden="1" customHeight="1">
      <c r="A298" s="84">
        <v>294</v>
      </c>
      <c r="B298" s="55"/>
      <c r="C298" s="48" t="s">
        <v>217</v>
      </c>
      <c r="D298" s="48" t="s">
        <v>1043</v>
      </c>
      <c r="E298" s="48" t="s">
        <v>73</v>
      </c>
      <c r="F298" s="48" t="s">
        <v>671</v>
      </c>
      <c r="G298" s="48" t="s">
        <v>1103</v>
      </c>
      <c r="H298" s="50">
        <v>3</v>
      </c>
      <c r="I298" s="50" t="s">
        <v>1189</v>
      </c>
      <c r="J298" s="50">
        <v>44</v>
      </c>
      <c r="K298" s="84" t="s">
        <v>1959</v>
      </c>
      <c r="L298" s="84"/>
      <c r="M298" s="8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>
        <v>44</v>
      </c>
      <c r="AI298" s="14"/>
      <c r="AJ298" s="14">
        <v>44</v>
      </c>
      <c r="AK298" s="14"/>
      <c r="AL298" s="14">
        <v>44</v>
      </c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</row>
    <row r="299" spans="1:51" ht="14.25" hidden="1" customHeight="1">
      <c r="A299" s="84">
        <v>295</v>
      </c>
      <c r="B299" s="55"/>
      <c r="C299" s="48" t="s">
        <v>217</v>
      </c>
      <c r="D299" s="48" t="s">
        <v>1044</v>
      </c>
      <c r="E299" s="48" t="s">
        <v>73</v>
      </c>
      <c r="F299" s="48" t="s">
        <v>1498</v>
      </c>
      <c r="G299" s="48" t="s">
        <v>1103</v>
      </c>
      <c r="H299" s="50">
        <v>3</v>
      </c>
      <c r="I299" s="50" t="s">
        <v>1189</v>
      </c>
      <c r="J299" s="50">
        <v>35</v>
      </c>
      <c r="K299" s="84" t="s">
        <v>1959</v>
      </c>
      <c r="L299" s="84"/>
      <c r="M299" s="8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>
        <v>35</v>
      </c>
      <c r="AI299" s="14"/>
      <c r="AJ299" s="14">
        <v>35</v>
      </c>
      <c r="AK299" s="14"/>
      <c r="AL299" s="14">
        <v>35</v>
      </c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</row>
    <row r="300" spans="1:51" ht="14.25" hidden="1" customHeight="1">
      <c r="A300" s="84">
        <v>296</v>
      </c>
      <c r="B300" s="55"/>
      <c r="C300" s="48" t="s">
        <v>217</v>
      </c>
      <c r="D300" s="48" t="s">
        <v>202</v>
      </c>
      <c r="E300" s="48" t="s">
        <v>73</v>
      </c>
      <c r="F300" s="48" t="s">
        <v>662</v>
      </c>
      <c r="G300" s="48" t="s">
        <v>1098</v>
      </c>
      <c r="H300" s="50">
        <v>6</v>
      </c>
      <c r="I300" s="50" t="s">
        <v>1181</v>
      </c>
      <c r="J300" s="50">
        <v>30</v>
      </c>
      <c r="K300" s="84" t="s">
        <v>1946</v>
      </c>
      <c r="L300" s="84"/>
      <c r="M300" s="8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>
        <v>30</v>
      </c>
      <c r="AK300" s="14"/>
      <c r="AL300" s="14">
        <v>30</v>
      </c>
      <c r="AM300" s="14"/>
      <c r="AN300" s="14">
        <v>30</v>
      </c>
      <c r="AO300" s="14"/>
      <c r="AP300" s="14">
        <v>30</v>
      </c>
      <c r="AQ300" s="14"/>
      <c r="AR300" s="14">
        <v>30</v>
      </c>
      <c r="AS300" s="14"/>
      <c r="AT300" s="14"/>
      <c r="AU300" s="14"/>
      <c r="AV300" s="14"/>
      <c r="AW300" s="14"/>
      <c r="AX300" s="14"/>
      <c r="AY300" s="14"/>
    </row>
    <row r="301" spans="1:51" ht="14.25" hidden="1" customHeight="1">
      <c r="A301" s="84">
        <v>297</v>
      </c>
      <c r="B301" s="19"/>
      <c r="C301" s="48" t="s">
        <v>217</v>
      </c>
      <c r="D301" s="48" t="s">
        <v>1040</v>
      </c>
      <c r="E301" s="48" t="s">
        <v>73</v>
      </c>
      <c r="F301" s="48" t="s">
        <v>1512</v>
      </c>
      <c r="G301" s="48" t="s">
        <v>1090</v>
      </c>
      <c r="H301" s="50">
        <v>6</v>
      </c>
      <c r="I301" s="50" t="s">
        <v>1174</v>
      </c>
      <c r="J301" s="50">
        <v>30</v>
      </c>
      <c r="K301" s="84" t="s">
        <v>1970</v>
      </c>
      <c r="L301" s="84"/>
      <c r="M301" s="8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>
        <v>30</v>
      </c>
      <c r="AL301" s="14"/>
      <c r="AM301" s="14">
        <v>30</v>
      </c>
      <c r="AN301" s="14"/>
      <c r="AO301" s="14">
        <v>30</v>
      </c>
      <c r="AP301" s="14"/>
      <c r="AQ301" s="14">
        <v>30</v>
      </c>
      <c r="AR301" s="14"/>
      <c r="AS301" s="14">
        <v>30</v>
      </c>
      <c r="AT301" s="14"/>
      <c r="AU301" s="14">
        <v>30</v>
      </c>
      <c r="AV301" s="14"/>
      <c r="AW301" s="14"/>
      <c r="AX301" s="14"/>
      <c r="AY301" s="14"/>
    </row>
    <row r="302" spans="1:51" ht="14.25" hidden="1" customHeight="1">
      <c r="A302" s="84">
        <v>298</v>
      </c>
      <c r="B302" s="55"/>
      <c r="C302" s="48" t="s">
        <v>217</v>
      </c>
      <c r="D302" s="48" t="s">
        <v>200</v>
      </c>
      <c r="E302" s="48" t="s">
        <v>73</v>
      </c>
      <c r="F302" s="48" t="s">
        <v>671</v>
      </c>
      <c r="G302" s="48" t="s">
        <v>1098</v>
      </c>
      <c r="H302" s="50">
        <v>6</v>
      </c>
      <c r="I302" s="50" t="s">
        <v>1180</v>
      </c>
      <c r="J302" s="50">
        <v>30</v>
      </c>
      <c r="K302" s="84" t="s">
        <v>1970</v>
      </c>
      <c r="L302" s="84"/>
      <c r="M302" s="8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>
        <v>30</v>
      </c>
      <c r="AL302" s="14"/>
      <c r="AM302" s="14">
        <v>30</v>
      </c>
      <c r="AN302" s="14"/>
      <c r="AO302" s="14">
        <v>30</v>
      </c>
      <c r="AP302" s="14"/>
      <c r="AQ302" s="14">
        <v>30</v>
      </c>
      <c r="AR302" s="14"/>
      <c r="AS302" s="14">
        <v>30</v>
      </c>
      <c r="AT302" s="14"/>
      <c r="AU302" s="14"/>
      <c r="AV302" s="14"/>
      <c r="AW302" s="14"/>
      <c r="AX302" s="14"/>
      <c r="AY302" s="14"/>
    </row>
    <row r="303" spans="1:51" ht="14.25" hidden="1" customHeight="1">
      <c r="A303" s="84">
        <v>299</v>
      </c>
      <c r="B303" s="55"/>
      <c r="C303" s="48" t="s">
        <v>217</v>
      </c>
      <c r="D303" s="48" t="s">
        <v>201</v>
      </c>
      <c r="E303" s="48" t="s">
        <v>73</v>
      </c>
      <c r="F303" s="48" t="s">
        <v>1095</v>
      </c>
      <c r="G303" s="48" t="s">
        <v>1098</v>
      </c>
      <c r="H303" s="50">
        <v>6</v>
      </c>
      <c r="I303" s="50" t="s">
        <v>1180</v>
      </c>
      <c r="J303" s="50">
        <v>30</v>
      </c>
      <c r="K303" s="84" t="s">
        <v>1970</v>
      </c>
      <c r="L303" s="84"/>
      <c r="M303" s="8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>
        <v>30</v>
      </c>
      <c r="AL303" s="14"/>
      <c r="AM303" s="14">
        <v>30</v>
      </c>
      <c r="AN303" s="14"/>
      <c r="AO303" s="14">
        <v>30</v>
      </c>
      <c r="AP303" s="14"/>
      <c r="AQ303" s="14">
        <v>30</v>
      </c>
      <c r="AR303" s="14"/>
      <c r="AS303" s="14">
        <v>30</v>
      </c>
      <c r="AT303" s="14"/>
      <c r="AU303" s="14"/>
      <c r="AV303" s="14"/>
      <c r="AW303" s="14"/>
      <c r="AX303" s="14"/>
      <c r="AY303" s="14"/>
    </row>
    <row r="304" spans="1:51" ht="14.25" hidden="1" customHeight="1">
      <c r="A304" s="84">
        <v>300</v>
      </c>
      <c r="B304" s="55"/>
      <c r="C304" s="48" t="s">
        <v>217</v>
      </c>
      <c r="D304" s="48" t="s">
        <v>203</v>
      </c>
      <c r="E304" s="48" t="s">
        <v>73</v>
      </c>
      <c r="F304" s="48" t="s">
        <v>662</v>
      </c>
      <c r="G304" s="48" t="s">
        <v>1098</v>
      </c>
      <c r="H304" s="50">
        <v>6</v>
      </c>
      <c r="I304" s="50" t="s">
        <v>1180</v>
      </c>
      <c r="J304" s="50">
        <v>30</v>
      </c>
      <c r="K304" s="84" t="s">
        <v>1970</v>
      </c>
      <c r="L304" s="84"/>
      <c r="M304" s="8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>
        <v>30</v>
      </c>
      <c r="AL304" s="14"/>
      <c r="AM304" s="14">
        <v>30</v>
      </c>
      <c r="AN304" s="14"/>
      <c r="AO304" s="14">
        <v>30</v>
      </c>
      <c r="AP304" s="14"/>
      <c r="AQ304" s="14">
        <v>30</v>
      </c>
      <c r="AR304" s="14"/>
      <c r="AS304" s="14">
        <v>30</v>
      </c>
      <c r="AT304" s="14"/>
      <c r="AU304" s="14"/>
      <c r="AV304" s="14"/>
      <c r="AW304" s="14"/>
      <c r="AX304" s="14"/>
      <c r="AY304" s="14"/>
    </row>
    <row r="305" spans="1:51" ht="14.25" hidden="1" customHeight="1">
      <c r="A305" s="84">
        <v>301</v>
      </c>
      <c r="B305" s="19"/>
      <c r="C305" s="48" t="s">
        <v>514</v>
      </c>
      <c r="D305" s="48" t="s">
        <v>604</v>
      </c>
      <c r="E305" s="48" t="s">
        <v>73</v>
      </c>
      <c r="F305" s="48" t="s">
        <v>1515</v>
      </c>
      <c r="G305" s="48" t="s">
        <v>678</v>
      </c>
      <c r="H305" s="50">
        <v>5</v>
      </c>
      <c r="I305" s="64" t="s">
        <v>795</v>
      </c>
      <c r="J305" s="50">
        <v>35</v>
      </c>
      <c r="K305" s="84" t="s">
        <v>1886</v>
      </c>
      <c r="L305" s="84"/>
      <c r="M305" s="8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>
        <v>35</v>
      </c>
      <c r="AM305" s="14"/>
      <c r="AN305" s="14">
        <v>35</v>
      </c>
      <c r="AO305" s="14"/>
      <c r="AP305" s="14">
        <v>35</v>
      </c>
      <c r="AQ305" s="14"/>
      <c r="AR305" s="14">
        <v>35</v>
      </c>
      <c r="AS305" s="14"/>
      <c r="AT305" s="14">
        <v>35</v>
      </c>
      <c r="AU305" s="14"/>
      <c r="AV305" s="14"/>
      <c r="AW305" s="14"/>
      <c r="AX305" s="14"/>
      <c r="AY305" s="14"/>
    </row>
    <row r="306" spans="1:51" ht="14.25" hidden="1" customHeight="1">
      <c r="A306" s="84">
        <v>302</v>
      </c>
      <c r="B306" s="19"/>
      <c r="C306" s="48" t="s">
        <v>514</v>
      </c>
      <c r="D306" s="48" t="s">
        <v>606</v>
      </c>
      <c r="E306" s="48" t="s">
        <v>73</v>
      </c>
      <c r="F306" s="48" t="s">
        <v>1507</v>
      </c>
      <c r="G306" s="48" t="s">
        <v>678</v>
      </c>
      <c r="H306" s="50">
        <v>5</v>
      </c>
      <c r="I306" s="64" t="s">
        <v>795</v>
      </c>
      <c r="J306" s="50">
        <v>35</v>
      </c>
      <c r="K306" s="84" t="s">
        <v>1886</v>
      </c>
      <c r="L306" s="84"/>
      <c r="M306" s="8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>
        <v>35</v>
      </c>
      <c r="AM306" s="14"/>
      <c r="AN306" s="14">
        <v>35</v>
      </c>
      <c r="AO306" s="14"/>
      <c r="AP306" s="14">
        <v>35</v>
      </c>
      <c r="AQ306" s="14"/>
      <c r="AR306" s="14">
        <v>35</v>
      </c>
      <c r="AS306" s="14"/>
      <c r="AT306" s="14">
        <v>35</v>
      </c>
      <c r="AU306" s="14"/>
      <c r="AV306" s="14">
        <v>35</v>
      </c>
      <c r="AW306" s="14"/>
      <c r="AX306" s="14"/>
      <c r="AY306" s="14"/>
    </row>
    <row r="307" spans="1:51" s="66" customFormat="1" ht="14.25" hidden="1" customHeight="1">
      <c r="A307" s="84">
        <v>303</v>
      </c>
      <c r="B307" s="19"/>
      <c r="C307" s="48" t="s">
        <v>217</v>
      </c>
      <c r="D307" s="48" t="s">
        <v>1036</v>
      </c>
      <c r="E307" s="48" t="s">
        <v>73</v>
      </c>
      <c r="F307" s="48" t="s">
        <v>676</v>
      </c>
      <c r="G307" s="48" t="s">
        <v>1091</v>
      </c>
      <c r="H307" s="50">
        <v>5</v>
      </c>
      <c r="I307" s="50" t="s">
        <v>1171</v>
      </c>
      <c r="J307" s="50">
        <v>30</v>
      </c>
      <c r="K307" s="14" t="s">
        <v>1969</v>
      </c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>
        <v>30</v>
      </c>
      <c r="AM307" s="84"/>
      <c r="AN307" s="84">
        <v>30</v>
      </c>
      <c r="AO307" s="84"/>
      <c r="AP307" s="84">
        <v>30</v>
      </c>
      <c r="AQ307" s="84"/>
      <c r="AR307" s="84">
        <v>30</v>
      </c>
      <c r="AS307" s="84"/>
      <c r="AT307" s="84">
        <v>30</v>
      </c>
      <c r="AU307" s="84"/>
      <c r="AV307" s="84"/>
      <c r="AW307" s="84"/>
      <c r="AX307" s="14"/>
      <c r="AY307" s="14"/>
    </row>
    <row r="308" spans="1:51" s="66" customFormat="1" ht="14.25" hidden="1" customHeight="1">
      <c r="A308" s="84">
        <v>304</v>
      </c>
      <c r="B308" s="19"/>
      <c r="C308" s="48" t="s">
        <v>217</v>
      </c>
      <c r="D308" s="48" t="s">
        <v>1037</v>
      </c>
      <c r="E308" s="48" t="s">
        <v>73</v>
      </c>
      <c r="F308" s="48" t="s">
        <v>1092</v>
      </c>
      <c r="G308" s="48" t="s">
        <v>1090</v>
      </c>
      <c r="H308" s="50">
        <v>5</v>
      </c>
      <c r="I308" s="50" t="s">
        <v>1171</v>
      </c>
      <c r="J308" s="50">
        <v>30</v>
      </c>
      <c r="K308" s="14" t="s">
        <v>1922</v>
      </c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>
        <v>30</v>
      </c>
      <c r="AM308" s="84"/>
      <c r="AN308" s="84">
        <v>30</v>
      </c>
      <c r="AO308" s="84"/>
      <c r="AP308" s="84">
        <v>30</v>
      </c>
      <c r="AQ308" s="84"/>
      <c r="AR308" s="84">
        <v>30</v>
      </c>
      <c r="AS308" s="84"/>
      <c r="AT308" s="84">
        <v>30</v>
      </c>
      <c r="AU308" s="84"/>
      <c r="AV308" s="84"/>
      <c r="AW308" s="84"/>
      <c r="AX308" s="14"/>
      <c r="AY308" s="14"/>
    </row>
    <row r="309" spans="1:51" s="66" customFormat="1" ht="14.25" hidden="1" customHeight="1">
      <c r="A309" s="84">
        <v>305</v>
      </c>
      <c r="B309" s="19"/>
      <c r="C309" s="48" t="s">
        <v>217</v>
      </c>
      <c r="D309" s="48" t="s">
        <v>1038</v>
      </c>
      <c r="E309" s="48" t="s">
        <v>73</v>
      </c>
      <c r="F309" s="48" t="s">
        <v>218</v>
      </c>
      <c r="G309" s="48" t="s">
        <v>1090</v>
      </c>
      <c r="H309" s="50">
        <v>5</v>
      </c>
      <c r="I309" s="50" t="s">
        <v>1171</v>
      </c>
      <c r="J309" s="50">
        <v>23</v>
      </c>
      <c r="K309" s="84" t="s">
        <v>1922</v>
      </c>
      <c r="L309" s="84"/>
      <c r="M309" s="84"/>
      <c r="N309" s="84"/>
      <c r="O309" s="84"/>
      <c r="P309" s="84"/>
      <c r="Q309" s="84"/>
      <c r="R309" s="14"/>
      <c r="S309" s="14"/>
      <c r="T309" s="14"/>
      <c r="U309" s="1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>
        <v>23</v>
      </c>
      <c r="AM309" s="84"/>
      <c r="AN309" s="84">
        <v>23</v>
      </c>
      <c r="AO309" s="84"/>
      <c r="AP309" s="84">
        <v>23</v>
      </c>
      <c r="AQ309" s="84"/>
      <c r="AR309" s="84">
        <v>23</v>
      </c>
      <c r="AS309" s="84"/>
      <c r="AT309" s="84">
        <v>23</v>
      </c>
      <c r="AU309" s="84"/>
      <c r="AV309" s="84"/>
      <c r="AW309" s="84"/>
      <c r="AX309" s="14"/>
      <c r="AY309" s="14"/>
    </row>
    <row r="310" spans="1:51" s="66" customFormat="1" ht="14.25" hidden="1" customHeight="1">
      <c r="A310" s="84">
        <v>306</v>
      </c>
      <c r="B310" s="55"/>
      <c r="C310" s="48" t="s">
        <v>217</v>
      </c>
      <c r="D310" s="48" t="s">
        <v>1051</v>
      </c>
      <c r="E310" s="48" t="s">
        <v>73</v>
      </c>
      <c r="F310" s="48" t="s">
        <v>40</v>
      </c>
      <c r="G310" s="48" t="s">
        <v>224</v>
      </c>
      <c r="H310" s="50">
        <v>2</v>
      </c>
      <c r="I310" s="50" t="s">
        <v>1193</v>
      </c>
      <c r="J310" s="50">
        <v>33</v>
      </c>
      <c r="K310" s="14" t="s">
        <v>1969</v>
      </c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>
        <v>33</v>
      </c>
      <c r="AM310" s="84"/>
      <c r="AN310" s="84">
        <v>33</v>
      </c>
      <c r="AO310" s="84"/>
      <c r="AP310" s="84"/>
      <c r="AQ310" s="84"/>
      <c r="AR310" s="84"/>
      <c r="AS310" s="84"/>
      <c r="AT310" s="84"/>
      <c r="AU310" s="84"/>
      <c r="AV310" s="84"/>
      <c r="AW310" s="84"/>
      <c r="AX310" s="14"/>
      <c r="AY310" s="14"/>
    </row>
    <row r="311" spans="1:51" s="66" customFormat="1" ht="14.25" hidden="1" customHeight="1">
      <c r="A311" s="84">
        <v>307</v>
      </c>
      <c r="B311" s="19"/>
      <c r="C311" s="48" t="s">
        <v>514</v>
      </c>
      <c r="D311" s="48" t="s">
        <v>601</v>
      </c>
      <c r="E311" s="48" t="s">
        <v>73</v>
      </c>
      <c r="F311" s="48" t="s">
        <v>219</v>
      </c>
      <c r="G311" s="48" t="s">
        <v>679</v>
      </c>
      <c r="H311" s="50">
        <v>5</v>
      </c>
      <c r="I311" s="64" t="s">
        <v>795</v>
      </c>
      <c r="J311" s="50">
        <v>35</v>
      </c>
      <c r="K311" s="14" t="s">
        <v>1887</v>
      </c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>
        <v>35</v>
      </c>
      <c r="AN311" s="84"/>
      <c r="AO311" s="84">
        <v>35</v>
      </c>
      <c r="AP311" s="84"/>
      <c r="AQ311" s="84">
        <v>35</v>
      </c>
      <c r="AR311" s="84"/>
      <c r="AS311" s="84">
        <v>35</v>
      </c>
      <c r="AT311" s="84"/>
      <c r="AU311" s="84">
        <v>35</v>
      </c>
      <c r="AV311" s="84"/>
      <c r="AW311" s="84"/>
      <c r="AX311" s="14"/>
      <c r="AY311" s="14"/>
    </row>
    <row r="312" spans="1:51" ht="14.25" hidden="1" customHeight="1">
      <c r="A312" s="84">
        <v>308</v>
      </c>
      <c r="B312" s="19"/>
      <c r="C312" s="48" t="s">
        <v>514</v>
      </c>
      <c r="D312" s="48" t="s">
        <v>602</v>
      </c>
      <c r="E312" s="48" t="s">
        <v>73</v>
      </c>
      <c r="F312" s="48" t="s">
        <v>1509</v>
      </c>
      <c r="G312" s="48" t="s">
        <v>679</v>
      </c>
      <c r="H312" s="50">
        <v>5</v>
      </c>
      <c r="I312" s="64" t="s">
        <v>795</v>
      </c>
      <c r="J312" s="50">
        <v>35</v>
      </c>
      <c r="K312" s="14" t="s">
        <v>1887</v>
      </c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>
        <v>35</v>
      </c>
      <c r="AN312" s="84"/>
      <c r="AO312" s="84">
        <v>35</v>
      </c>
      <c r="AP312" s="84"/>
      <c r="AQ312" s="84">
        <v>35</v>
      </c>
      <c r="AR312" s="84"/>
      <c r="AS312" s="84">
        <v>35</v>
      </c>
      <c r="AT312" s="84"/>
      <c r="AU312" s="84">
        <v>35</v>
      </c>
      <c r="AV312" s="84"/>
      <c r="AW312" s="84"/>
      <c r="AX312" s="14"/>
      <c r="AY312" s="14"/>
    </row>
    <row r="313" spans="1:51" ht="14.25" hidden="1" customHeight="1">
      <c r="A313" s="84">
        <v>309</v>
      </c>
      <c r="B313" s="19"/>
      <c r="C313" s="48" t="s">
        <v>514</v>
      </c>
      <c r="D313" s="48" t="s">
        <v>605</v>
      </c>
      <c r="E313" s="48" t="s">
        <v>73</v>
      </c>
      <c r="F313" s="48" t="s">
        <v>1519</v>
      </c>
      <c r="G313" s="48" t="s">
        <v>678</v>
      </c>
      <c r="H313" s="50">
        <v>5</v>
      </c>
      <c r="I313" s="64" t="s">
        <v>795</v>
      </c>
      <c r="J313" s="50">
        <v>35</v>
      </c>
      <c r="K313" s="14" t="s">
        <v>1887</v>
      </c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>
        <v>35</v>
      </c>
      <c r="AN313" s="84"/>
      <c r="AO313" s="84">
        <v>35</v>
      </c>
      <c r="AP313" s="84"/>
      <c r="AQ313" s="84">
        <v>35</v>
      </c>
      <c r="AR313" s="84"/>
      <c r="AS313" s="84">
        <v>35</v>
      </c>
      <c r="AT313" s="84"/>
      <c r="AU313" s="84">
        <v>35</v>
      </c>
      <c r="AV313" s="84"/>
      <c r="AW313" s="84"/>
      <c r="AX313" s="14"/>
      <c r="AY313" s="14"/>
    </row>
    <row r="314" spans="1:51" s="66" customFormat="1" hidden="1">
      <c r="A314" s="84">
        <v>310</v>
      </c>
      <c r="B314" s="19"/>
      <c r="C314" s="48" t="s">
        <v>217</v>
      </c>
      <c r="D314" s="48" t="s">
        <v>1035</v>
      </c>
      <c r="E314" s="48" t="s">
        <v>73</v>
      </c>
      <c r="F314" s="48" t="s">
        <v>655</v>
      </c>
      <c r="G314" s="48" t="s">
        <v>1091</v>
      </c>
      <c r="H314" s="50">
        <v>5</v>
      </c>
      <c r="I314" s="50" t="s">
        <v>1168</v>
      </c>
      <c r="J314" s="50">
        <v>30</v>
      </c>
      <c r="K314" s="14" t="s">
        <v>1967</v>
      </c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>
        <v>30</v>
      </c>
      <c r="AN314" s="14"/>
      <c r="AO314" s="14">
        <v>30</v>
      </c>
      <c r="AP314" s="14"/>
      <c r="AQ314" s="14">
        <v>30</v>
      </c>
      <c r="AR314" s="14"/>
      <c r="AS314" s="14">
        <v>30</v>
      </c>
      <c r="AT314" s="14"/>
      <c r="AU314" s="14">
        <v>30</v>
      </c>
      <c r="AV314" s="14"/>
      <c r="AW314" s="14"/>
      <c r="AX314" s="14"/>
      <c r="AY314" s="14"/>
    </row>
    <row r="315" spans="1:51" s="66" customFormat="1" hidden="1">
      <c r="A315" s="84">
        <v>311</v>
      </c>
      <c r="B315" s="19"/>
      <c r="C315" s="48" t="s">
        <v>217</v>
      </c>
      <c r="D315" s="48" t="s">
        <v>1039</v>
      </c>
      <c r="E315" s="48" t="s">
        <v>73</v>
      </c>
      <c r="F315" s="48" t="s">
        <v>218</v>
      </c>
      <c r="G315" s="48" t="s">
        <v>1091</v>
      </c>
      <c r="H315" s="50">
        <v>5</v>
      </c>
      <c r="I315" s="50" t="s">
        <v>1168</v>
      </c>
      <c r="J315" s="50">
        <v>31</v>
      </c>
      <c r="K315" s="14" t="s">
        <v>1967</v>
      </c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>
        <v>31</v>
      </c>
      <c r="AN315" s="14"/>
      <c r="AO315" s="14">
        <v>31</v>
      </c>
      <c r="AP315" s="14"/>
      <c r="AQ315" s="14">
        <v>31</v>
      </c>
      <c r="AR315" s="14"/>
      <c r="AS315" s="14">
        <v>31</v>
      </c>
      <c r="AT315" s="14"/>
      <c r="AU315" s="14">
        <v>31</v>
      </c>
      <c r="AV315" s="14"/>
      <c r="AW315" s="14"/>
      <c r="AX315" s="14"/>
      <c r="AY315" s="14"/>
    </row>
    <row r="316" spans="1:51" s="66" customFormat="1" hidden="1">
      <c r="A316" s="84">
        <v>312</v>
      </c>
      <c r="B316" s="19"/>
      <c r="C316" s="48" t="s">
        <v>217</v>
      </c>
      <c r="D316" s="48" t="s">
        <v>95</v>
      </c>
      <c r="E316" s="48" t="s">
        <v>73</v>
      </c>
      <c r="F316" s="48" t="s">
        <v>223</v>
      </c>
      <c r="G316" s="48" t="s">
        <v>1087</v>
      </c>
      <c r="H316" s="50">
        <v>4</v>
      </c>
      <c r="I316" s="50" t="s">
        <v>1163</v>
      </c>
      <c r="J316" s="50">
        <v>34</v>
      </c>
      <c r="K316" s="14" t="s">
        <v>1963</v>
      </c>
      <c r="L316" s="14"/>
      <c r="M316" s="14"/>
      <c r="N316" s="14"/>
      <c r="O316" s="14"/>
      <c r="P316" s="14"/>
      <c r="Q316" s="14"/>
      <c r="R316" s="84"/>
      <c r="S316" s="14"/>
      <c r="T316" s="8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>
        <v>34</v>
      </c>
      <c r="AO316" s="14"/>
      <c r="AP316" s="14">
        <v>34</v>
      </c>
      <c r="AQ316" s="14"/>
      <c r="AR316" s="14">
        <v>34</v>
      </c>
      <c r="AS316" s="14"/>
      <c r="AT316" s="14">
        <v>34</v>
      </c>
      <c r="AU316" s="14"/>
      <c r="AV316" s="14"/>
      <c r="AW316" s="14"/>
      <c r="AX316" s="14"/>
      <c r="AY316" s="14"/>
    </row>
    <row r="317" spans="1:51" s="66" customFormat="1" hidden="1">
      <c r="A317" s="84">
        <v>313</v>
      </c>
      <c r="B317" s="19"/>
      <c r="C317" s="48" t="s">
        <v>217</v>
      </c>
      <c r="D317" s="48" t="s">
        <v>96</v>
      </c>
      <c r="E317" s="48" t="s">
        <v>73</v>
      </c>
      <c r="F317" s="48" t="s">
        <v>221</v>
      </c>
      <c r="G317" s="48" t="s">
        <v>1087</v>
      </c>
      <c r="H317" s="50">
        <v>4</v>
      </c>
      <c r="I317" s="50" t="s">
        <v>1163</v>
      </c>
      <c r="J317" s="50">
        <v>33</v>
      </c>
      <c r="K317" s="14" t="s">
        <v>1964</v>
      </c>
      <c r="L317" s="14"/>
      <c r="M317" s="14"/>
      <c r="N317" s="14"/>
      <c r="O317" s="14"/>
      <c r="P317" s="14"/>
      <c r="Q317" s="14"/>
      <c r="R317" s="84"/>
      <c r="S317" s="14"/>
      <c r="T317" s="8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>
        <v>33</v>
      </c>
      <c r="AO317" s="14"/>
      <c r="AP317" s="14">
        <v>33</v>
      </c>
      <c r="AQ317" s="14"/>
      <c r="AR317" s="14">
        <v>33</v>
      </c>
      <c r="AS317" s="14"/>
      <c r="AT317" s="14">
        <v>33</v>
      </c>
      <c r="AU317" s="14"/>
      <c r="AV317" s="14"/>
      <c r="AW317" s="14"/>
      <c r="AX317" s="14"/>
      <c r="AY317" s="14"/>
    </row>
    <row r="318" spans="1:51" s="66" customFormat="1" hidden="1">
      <c r="A318" s="84">
        <v>314</v>
      </c>
      <c r="B318" s="19"/>
      <c r="C318" s="48" t="s">
        <v>217</v>
      </c>
      <c r="D318" s="48" t="s">
        <v>97</v>
      </c>
      <c r="E318" s="48" t="s">
        <v>73</v>
      </c>
      <c r="F318" s="48" t="s">
        <v>222</v>
      </c>
      <c r="G318" s="48" t="s">
        <v>1087</v>
      </c>
      <c r="H318" s="50">
        <v>4</v>
      </c>
      <c r="I318" s="50" t="s">
        <v>1163</v>
      </c>
      <c r="J318" s="50">
        <v>32</v>
      </c>
      <c r="K318" s="14" t="s">
        <v>1963</v>
      </c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>
        <v>32</v>
      </c>
      <c r="AO318" s="14"/>
      <c r="AP318" s="14">
        <v>32</v>
      </c>
      <c r="AQ318" s="14"/>
      <c r="AR318" s="14">
        <v>32</v>
      </c>
      <c r="AS318" s="14"/>
      <c r="AT318" s="14">
        <v>32</v>
      </c>
      <c r="AU318" s="14"/>
      <c r="AV318" s="14"/>
      <c r="AW318" s="14"/>
      <c r="AX318" s="14"/>
      <c r="AY318" s="14"/>
    </row>
    <row r="319" spans="1:51" s="66" customFormat="1" hidden="1">
      <c r="A319" s="84">
        <v>315</v>
      </c>
      <c r="B319" s="55"/>
      <c r="C319" s="48" t="s">
        <v>217</v>
      </c>
      <c r="D319" s="48" t="s">
        <v>1045</v>
      </c>
      <c r="E319" s="48" t="s">
        <v>73</v>
      </c>
      <c r="F319" s="48" t="s">
        <v>669</v>
      </c>
      <c r="G319" s="48" t="s">
        <v>1102</v>
      </c>
      <c r="H319" s="50">
        <v>4</v>
      </c>
      <c r="I319" s="50" t="s">
        <v>1163</v>
      </c>
      <c r="J319" s="50">
        <v>35</v>
      </c>
      <c r="K319" s="14" t="s">
        <v>1963</v>
      </c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>
        <v>35</v>
      </c>
      <c r="AO319" s="14"/>
      <c r="AP319" s="14">
        <v>35</v>
      </c>
      <c r="AQ319" s="14"/>
      <c r="AR319" s="14">
        <v>35</v>
      </c>
      <c r="AS319" s="14"/>
      <c r="AT319" s="14">
        <v>35</v>
      </c>
      <c r="AU319" s="14"/>
      <c r="AV319" s="14"/>
      <c r="AW319" s="14"/>
      <c r="AX319" s="14"/>
      <c r="AY319" s="14"/>
    </row>
    <row r="320" spans="1:51" s="66" customFormat="1" hidden="1">
      <c r="A320" s="84">
        <v>316</v>
      </c>
      <c r="B320" s="55"/>
      <c r="C320" s="48" t="s">
        <v>217</v>
      </c>
      <c r="D320" s="48" t="s">
        <v>1046</v>
      </c>
      <c r="E320" s="48" t="s">
        <v>73</v>
      </c>
      <c r="F320" s="48" t="s">
        <v>671</v>
      </c>
      <c r="G320" s="48" t="s">
        <v>1102</v>
      </c>
      <c r="H320" s="50">
        <v>4</v>
      </c>
      <c r="I320" s="50" t="s">
        <v>1163</v>
      </c>
      <c r="J320" s="50">
        <v>35</v>
      </c>
      <c r="K320" s="14" t="s">
        <v>1963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>
        <v>35</v>
      </c>
      <c r="AO320" s="14"/>
      <c r="AP320" s="14">
        <v>35</v>
      </c>
      <c r="AQ320" s="14"/>
      <c r="AR320" s="14">
        <v>35</v>
      </c>
      <c r="AS320" s="14"/>
      <c r="AT320" s="14">
        <v>35</v>
      </c>
      <c r="AU320" s="14"/>
      <c r="AV320" s="14"/>
      <c r="AW320" s="14"/>
      <c r="AX320" s="14"/>
      <c r="AY320" s="14"/>
    </row>
    <row r="321" spans="1:51" s="66" customFormat="1" hidden="1">
      <c r="A321" s="84">
        <v>317</v>
      </c>
      <c r="B321" s="19"/>
      <c r="C321" s="48" t="s">
        <v>514</v>
      </c>
      <c r="D321" s="48" t="s">
        <v>591</v>
      </c>
      <c r="E321" s="48" t="s">
        <v>73</v>
      </c>
      <c r="F321" s="48" t="s">
        <v>1522</v>
      </c>
      <c r="G321" s="48" t="s">
        <v>667</v>
      </c>
      <c r="H321" s="50">
        <v>3</v>
      </c>
      <c r="I321" s="64" t="s">
        <v>786</v>
      </c>
      <c r="J321" s="50">
        <v>19</v>
      </c>
      <c r="K321" s="14" t="s">
        <v>1866</v>
      </c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>
        <v>19</v>
      </c>
      <c r="AQ321" s="14"/>
      <c r="AR321" s="14">
        <v>19</v>
      </c>
      <c r="AS321" s="14"/>
      <c r="AT321" s="14">
        <v>19</v>
      </c>
      <c r="AU321" s="14"/>
      <c r="AV321" s="14"/>
      <c r="AW321" s="14"/>
      <c r="AX321" s="14"/>
      <c r="AY321" s="14"/>
    </row>
    <row r="322" spans="1:51" hidden="1">
      <c r="A322" s="84">
        <v>318</v>
      </c>
      <c r="B322" s="19"/>
      <c r="C322" s="48" t="s">
        <v>514</v>
      </c>
      <c r="D322" s="48" t="s">
        <v>593</v>
      </c>
      <c r="E322" s="48" t="s">
        <v>73</v>
      </c>
      <c r="F322" s="48" t="s">
        <v>1498</v>
      </c>
      <c r="G322" s="48" t="s">
        <v>668</v>
      </c>
      <c r="H322" s="50">
        <v>3</v>
      </c>
      <c r="I322" s="64" t="s">
        <v>783</v>
      </c>
      <c r="J322" s="50">
        <v>34</v>
      </c>
      <c r="K322" s="14" t="s">
        <v>1866</v>
      </c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>
        <v>34</v>
      </c>
      <c r="AQ322" s="14"/>
      <c r="AR322" s="14">
        <v>34</v>
      </c>
      <c r="AS322" s="14"/>
      <c r="AT322" s="14">
        <v>34</v>
      </c>
      <c r="AU322" s="14"/>
      <c r="AV322" s="14"/>
      <c r="AW322" s="14"/>
      <c r="AX322" s="14"/>
      <c r="AY322" s="14"/>
    </row>
    <row r="323" spans="1:51" hidden="1">
      <c r="A323" s="84">
        <v>319</v>
      </c>
      <c r="B323" s="19"/>
      <c r="C323" s="48" t="s">
        <v>514</v>
      </c>
      <c r="D323" s="48" t="s">
        <v>595</v>
      </c>
      <c r="E323" s="48" t="s">
        <v>73</v>
      </c>
      <c r="F323" s="48" t="s">
        <v>669</v>
      </c>
      <c r="G323" s="48" t="s">
        <v>668</v>
      </c>
      <c r="H323" s="50">
        <v>5</v>
      </c>
      <c r="I323" s="50" t="s">
        <v>788</v>
      </c>
      <c r="J323" s="50">
        <v>27</v>
      </c>
      <c r="K323" s="14" t="s">
        <v>1891</v>
      </c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>
        <v>27</v>
      </c>
      <c r="AR323" s="14"/>
      <c r="AS323" s="14">
        <v>27</v>
      </c>
      <c r="AT323" s="14"/>
      <c r="AU323" s="14">
        <v>27</v>
      </c>
      <c r="AV323" s="14"/>
      <c r="AW323" s="14">
        <v>27</v>
      </c>
      <c r="AX323" s="14"/>
      <c r="AY323" s="14">
        <v>27</v>
      </c>
    </row>
    <row r="324" spans="1:51" hidden="1">
      <c r="A324" s="84">
        <v>320</v>
      </c>
      <c r="B324" s="19"/>
      <c r="C324" s="48" t="s">
        <v>514</v>
      </c>
      <c r="D324" s="48" t="s">
        <v>61</v>
      </c>
      <c r="E324" s="48" t="s">
        <v>73</v>
      </c>
      <c r="F324" s="48" t="s">
        <v>1520</v>
      </c>
      <c r="G324" s="48" t="s">
        <v>649</v>
      </c>
      <c r="H324" s="50">
        <v>1</v>
      </c>
      <c r="I324" s="50" t="s">
        <v>767</v>
      </c>
      <c r="J324" s="50">
        <v>35</v>
      </c>
      <c r="K324" s="14" t="s">
        <v>1907</v>
      </c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>
        <v>35</v>
      </c>
      <c r="AS324" s="14"/>
      <c r="AT324" s="14"/>
      <c r="AU324" s="14"/>
      <c r="AV324" s="14"/>
      <c r="AW324" s="14"/>
      <c r="AX324" s="14"/>
      <c r="AY324" s="14"/>
    </row>
    <row r="325" spans="1:51" hidden="1">
      <c r="A325" s="84">
        <v>321</v>
      </c>
      <c r="B325" s="55"/>
      <c r="C325" s="48" t="s">
        <v>217</v>
      </c>
      <c r="D325" s="48" t="s">
        <v>1047</v>
      </c>
      <c r="E325" s="48" t="s">
        <v>73</v>
      </c>
      <c r="F325" s="48" t="s">
        <v>40</v>
      </c>
      <c r="G325" s="48" t="s">
        <v>224</v>
      </c>
      <c r="H325" s="50">
        <v>2</v>
      </c>
      <c r="I325" s="50" t="s">
        <v>1190</v>
      </c>
      <c r="J325" s="50">
        <v>33</v>
      </c>
      <c r="K325" s="14" t="s">
        <v>1974</v>
      </c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>
        <v>33</v>
      </c>
      <c r="AS325" s="14"/>
      <c r="AT325" s="14">
        <v>33</v>
      </c>
      <c r="AU325" s="14"/>
      <c r="AV325" s="14"/>
      <c r="AW325" s="14"/>
      <c r="AX325" s="14"/>
      <c r="AY325" s="14"/>
    </row>
    <row r="326" spans="1:51" hidden="1">
      <c r="A326" s="84">
        <v>322</v>
      </c>
      <c r="B326" s="19"/>
      <c r="C326" s="48" t="s">
        <v>514</v>
      </c>
      <c r="D326" s="48" t="s">
        <v>582</v>
      </c>
      <c r="E326" s="48" t="s">
        <v>73</v>
      </c>
      <c r="F326" s="48" t="s">
        <v>655</v>
      </c>
      <c r="G326" s="48" t="s">
        <v>654</v>
      </c>
      <c r="H326" s="50">
        <v>4</v>
      </c>
      <c r="I326" s="50" t="s">
        <v>772</v>
      </c>
      <c r="J326" s="50">
        <v>35</v>
      </c>
      <c r="K326" s="14" t="s">
        <v>1880</v>
      </c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>
        <v>35</v>
      </c>
      <c r="AU326" s="14"/>
      <c r="AV326" s="14">
        <v>35</v>
      </c>
      <c r="AW326" s="14">
        <v>35</v>
      </c>
      <c r="AX326" s="14">
        <v>35</v>
      </c>
      <c r="AY326" s="14">
        <v>35</v>
      </c>
    </row>
    <row r="327" spans="1:51" hidden="1">
      <c r="A327" s="84">
        <v>323</v>
      </c>
      <c r="B327" s="19"/>
      <c r="C327" s="48" t="s">
        <v>514</v>
      </c>
      <c r="D327" s="48" t="s">
        <v>596</v>
      </c>
      <c r="E327" s="48" t="s">
        <v>73</v>
      </c>
      <c r="F327" s="48" t="s">
        <v>1513</v>
      </c>
      <c r="G327" s="48" t="s">
        <v>672</v>
      </c>
      <c r="H327" s="50">
        <v>3</v>
      </c>
      <c r="I327" s="50" t="s">
        <v>789</v>
      </c>
      <c r="J327" s="50">
        <v>25</v>
      </c>
      <c r="K327" s="14" t="s">
        <v>1869</v>
      </c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>
        <v>25</v>
      </c>
      <c r="AV327" s="14"/>
      <c r="AW327" s="14">
        <v>25</v>
      </c>
      <c r="AX327" s="14"/>
      <c r="AY327" s="14">
        <v>25</v>
      </c>
    </row>
    <row r="328" spans="1:51" hidden="1">
      <c r="A328" s="84">
        <v>324</v>
      </c>
      <c r="B328" s="19"/>
      <c r="C328" s="48" t="s">
        <v>217</v>
      </c>
      <c r="D328" s="48" t="s">
        <v>204</v>
      </c>
      <c r="E328" s="48" t="s">
        <v>99</v>
      </c>
      <c r="F328" s="48" t="s">
        <v>1077</v>
      </c>
      <c r="G328" s="48" t="s">
        <v>1078</v>
      </c>
      <c r="H328" s="50">
        <v>2.5</v>
      </c>
      <c r="I328" s="50" t="s">
        <v>1147</v>
      </c>
      <c r="J328" s="50">
        <v>26</v>
      </c>
      <c r="K328" s="14" t="s">
        <v>1859</v>
      </c>
      <c r="L328" s="14">
        <v>26</v>
      </c>
      <c r="M328" s="14">
        <v>26</v>
      </c>
      <c r="N328" s="14">
        <v>26</v>
      </c>
      <c r="O328" s="14">
        <v>26</v>
      </c>
      <c r="P328" s="14">
        <v>15.6</v>
      </c>
      <c r="Q328" s="14">
        <v>15.6</v>
      </c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</row>
    <row r="329" spans="1:51" hidden="1">
      <c r="A329" s="84">
        <v>325</v>
      </c>
      <c r="B329" s="19"/>
      <c r="C329" s="48" t="s">
        <v>217</v>
      </c>
      <c r="D329" s="48" t="s">
        <v>91</v>
      </c>
      <c r="E329" s="48" t="s">
        <v>99</v>
      </c>
      <c r="F329" s="48" t="s">
        <v>42</v>
      </c>
      <c r="G329" s="48" t="s">
        <v>1080</v>
      </c>
      <c r="H329" s="50">
        <v>3</v>
      </c>
      <c r="I329" s="50" t="s">
        <v>1150</v>
      </c>
      <c r="J329" s="50">
        <v>35</v>
      </c>
      <c r="K329" s="14" t="s">
        <v>1859</v>
      </c>
      <c r="L329" s="14">
        <v>35</v>
      </c>
      <c r="M329" s="14">
        <v>35</v>
      </c>
      <c r="N329" s="14">
        <v>35</v>
      </c>
      <c r="O329" s="14">
        <v>35</v>
      </c>
      <c r="P329" s="14">
        <v>35</v>
      </c>
      <c r="Q329" s="14">
        <v>35</v>
      </c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</row>
    <row r="330" spans="1:51" hidden="1">
      <c r="A330" s="84">
        <v>326</v>
      </c>
      <c r="B330" s="19"/>
      <c r="C330" s="48" t="s">
        <v>217</v>
      </c>
      <c r="D330" s="48" t="s">
        <v>1031</v>
      </c>
      <c r="E330" s="48" t="s">
        <v>99</v>
      </c>
      <c r="F330" s="48" t="s">
        <v>13</v>
      </c>
      <c r="G330" s="48" t="s">
        <v>1082</v>
      </c>
      <c r="H330" s="50">
        <v>4</v>
      </c>
      <c r="I330" s="50" t="s">
        <v>1155</v>
      </c>
      <c r="J330" s="50">
        <v>44</v>
      </c>
      <c r="K330" s="14" t="s">
        <v>1859</v>
      </c>
      <c r="L330" s="14">
        <v>44</v>
      </c>
      <c r="M330" s="14">
        <v>44</v>
      </c>
      <c r="N330" s="14">
        <v>44</v>
      </c>
      <c r="O330" s="14">
        <v>44</v>
      </c>
      <c r="P330" s="14">
        <v>44</v>
      </c>
      <c r="Q330" s="14">
        <v>44</v>
      </c>
      <c r="R330" s="14">
        <v>44</v>
      </c>
      <c r="S330" s="14">
        <v>44</v>
      </c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</row>
    <row r="331" spans="1:51" hidden="1">
      <c r="A331" s="84">
        <v>327</v>
      </c>
      <c r="B331" s="19"/>
      <c r="C331" s="48" t="s">
        <v>217</v>
      </c>
      <c r="D331" s="48" t="s">
        <v>204</v>
      </c>
      <c r="E331" s="48" t="s">
        <v>99</v>
      </c>
      <c r="F331" s="48" t="s">
        <v>1077</v>
      </c>
      <c r="G331" s="48" t="s">
        <v>1079</v>
      </c>
      <c r="H331" s="50">
        <v>2.5</v>
      </c>
      <c r="I331" s="50" t="s">
        <v>1148</v>
      </c>
      <c r="J331" s="50">
        <v>26</v>
      </c>
      <c r="K331" s="14" t="s">
        <v>1951</v>
      </c>
      <c r="L331" s="14"/>
      <c r="M331" s="14"/>
      <c r="N331" s="14"/>
      <c r="O331" s="14"/>
      <c r="P331" s="14">
        <v>10.4</v>
      </c>
      <c r="Q331" s="14">
        <v>10.4</v>
      </c>
      <c r="R331" s="14">
        <v>26</v>
      </c>
      <c r="S331" s="14">
        <v>26</v>
      </c>
      <c r="T331" s="14">
        <v>26</v>
      </c>
      <c r="U331" s="14">
        <v>26</v>
      </c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</row>
    <row r="332" spans="1:51" hidden="1">
      <c r="A332" s="84">
        <v>328</v>
      </c>
      <c r="B332" s="19"/>
      <c r="C332" s="48" t="s">
        <v>217</v>
      </c>
      <c r="D332" s="48" t="s">
        <v>91</v>
      </c>
      <c r="E332" s="48" t="s">
        <v>99</v>
      </c>
      <c r="F332" s="48" t="s">
        <v>42</v>
      </c>
      <c r="G332" s="48" t="s">
        <v>1078</v>
      </c>
      <c r="H332" s="50">
        <v>3</v>
      </c>
      <c r="I332" s="50" t="s">
        <v>1151</v>
      </c>
      <c r="J332" s="50">
        <v>35</v>
      </c>
      <c r="K332" s="14" t="s">
        <v>1960</v>
      </c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>
        <v>35</v>
      </c>
      <c r="W332" s="14">
        <v>35</v>
      </c>
      <c r="X332" s="14">
        <v>35</v>
      </c>
      <c r="Y332" s="14">
        <v>35</v>
      </c>
      <c r="Z332" s="14">
        <v>35</v>
      </c>
      <c r="AA332" s="14">
        <v>35</v>
      </c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</row>
    <row r="333" spans="1:51" hidden="1">
      <c r="A333" s="84">
        <v>329</v>
      </c>
      <c r="B333" s="19"/>
      <c r="C333" s="48" t="s">
        <v>217</v>
      </c>
      <c r="D333" s="48" t="s">
        <v>1032</v>
      </c>
      <c r="E333" s="48" t="s">
        <v>99</v>
      </c>
      <c r="F333" s="48" t="s">
        <v>1077</v>
      </c>
      <c r="G333" s="48" t="s">
        <v>1083</v>
      </c>
      <c r="H333" s="50">
        <v>5</v>
      </c>
      <c r="I333" s="50" t="s">
        <v>1157</v>
      </c>
      <c r="J333" s="50">
        <v>44</v>
      </c>
      <c r="K333" s="14" t="s">
        <v>1960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>
        <v>44</v>
      </c>
      <c r="W333" s="14">
        <v>44</v>
      </c>
      <c r="X333" s="14">
        <v>44</v>
      </c>
      <c r="Y333" s="14">
        <v>44</v>
      </c>
      <c r="Z333" s="14">
        <v>44</v>
      </c>
      <c r="AA333" s="14">
        <v>44</v>
      </c>
      <c r="AB333" s="14">
        <v>44</v>
      </c>
      <c r="AC333" s="14">
        <v>44</v>
      </c>
      <c r="AD333" s="14">
        <v>44</v>
      </c>
      <c r="AE333" s="14">
        <v>44</v>
      </c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</row>
    <row r="334" spans="1:51" hidden="1">
      <c r="A334" s="84">
        <v>330</v>
      </c>
      <c r="B334" s="19"/>
      <c r="C334" s="48" t="s">
        <v>217</v>
      </c>
      <c r="D334" s="48" t="s">
        <v>1030</v>
      </c>
      <c r="E334" s="48" t="s">
        <v>99</v>
      </c>
      <c r="F334" s="48" t="s">
        <v>13</v>
      </c>
      <c r="G334" s="48" t="s">
        <v>1082</v>
      </c>
      <c r="H334" s="50">
        <v>4</v>
      </c>
      <c r="I334" s="50" t="s">
        <v>1154</v>
      </c>
      <c r="J334" s="50">
        <v>44</v>
      </c>
      <c r="K334" s="14" t="s">
        <v>1943</v>
      </c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>
        <v>44</v>
      </c>
      <c r="AA334" s="14">
        <v>44</v>
      </c>
      <c r="AB334" s="14">
        <v>44</v>
      </c>
      <c r="AC334" s="14">
        <v>44</v>
      </c>
      <c r="AD334" s="14">
        <v>44</v>
      </c>
      <c r="AE334" s="14">
        <v>44</v>
      </c>
      <c r="AF334" s="14">
        <v>44</v>
      </c>
      <c r="AG334" s="14">
        <v>44</v>
      </c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</row>
    <row r="335" spans="1:51" hidden="1">
      <c r="A335" s="84">
        <v>331</v>
      </c>
      <c r="B335" s="19"/>
      <c r="C335" s="48" t="s">
        <v>217</v>
      </c>
      <c r="D335" s="48" t="s">
        <v>91</v>
      </c>
      <c r="E335" s="48" t="s">
        <v>99</v>
      </c>
      <c r="F335" s="48" t="s">
        <v>42</v>
      </c>
      <c r="G335" s="48" t="s">
        <v>1079</v>
      </c>
      <c r="H335" s="50">
        <v>3</v>
      </c>
      <c r="I335" s="50" t="s">
        <v>1152</v>
      </c>
      <c r="J335" s="50">
        <v>35</v>
      </c>
      <c r="K335" s="14" t="s">
        <v>1954</v>
      </c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>
        <v>35</v>
      </c>
      <c r="AC335" s="14">
        <v>35</v>
      </c>
      <c r="AD335" s="14">
        <v>35</v>
      </c>
      <c r="AE335" s="14">
        <v>35</v>
      </c>
      <c r="AF335" s="14">
        <v>35</v>
      </c>
      <c r="AG335" s="14">
        <v>35</v>
      </c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</row>
    <row r="336" spans="1:51" hidden="1">
      <c r="A336" s="84">
        <v>332</v>
      </c>
      <c r="B336" s="19"/>
      <c r="C336" s="48" t="s">
        <v>217</v>
      </c>
      <c r="D336" s="48" t="s">
        <v>1031</v>
      </c>
      <c r="E336" s="48" t="s">
        <v>99</v>
      </c>
      <c r="F336" s="48" t="s">
        <v>1077</v>
      </c>
      <c r="G336" s="48" t="s">
        <v>1083</v>
      </c>
      <c r="H336" s="50">
        <v>5</v>
      </c>
      <c r="I336" s="50" t="s">
        <v>1156</v>
      </c>
      <c r="J336" s="50">
        <v>44</v>
      </c>
      <c r="K336" s="14" t="s">
        <v>1962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>
        <v>44</v>
      </c>
      <c r="AG336" s="14">
        <v>44</v>
      </c>
      <c r="AH336" s="14">
        <v>44</v>
      </c>
      <c r="AI336" s="14">
        <v>44</v>
      </c>
      <c r="AJ336" s="14">
        <v>44</v>
      </c>
      <c r="AK336" s="14">
        <v>44</v>
      </c>
      <c r="AL336" s="14">
        <v>44</v>
      </c>
      <c r="AM336" s="14">
        <v>44</v>
      </c>
      <c r="AN336" s="14">
        <v>44</v>
      </c>
      <c r="AO336" s="14">
        <v>44</v>
      </c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</row>
    <row r="337" spans="1:51" hidden="1">
      <c r="A337" s="84">
        <v>333</v>
      </c>
      <c r="B337" s="19"/>
      <c r="C337" s="48" t="s">
        <v>217</v>
      </c>
      <c r="D337" s="48" t="s">
        <v>92</v>
      </c>
      <c r="E337" s="48" t="s">
        <v>99</v>
      </c>
      <c r="F337" s="48" t="s">
        <v>42</v>
      </c>
      <c r="G337" s="48" t="s">
        <v>1076</v>
      </c>
      <c r="H337" s="50">
        <v>4</v>
      </c>
      <c r="I337" s="50" t="s">
        <v>1149</v>
      </c>
      <c r="J337" s="50">
        <v>37</v>
      </c>
      <c r="K337" s="14" t="s">
        <v>1959</v>
      </c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>
        <v>37</v>
      </c>
      <c r="AI337" s="14">
        <v>37</v>
      </c>
      <c r="AJ337" s="14">
        <v>37</v>
      </c>
      <c r="AK337" s="14">
        <v>37</v>
      </c>
      <c r="AL337" s="14">
        <v>37</v>
      </c>
      <c r="AM337" s="14">
        <v>37</v>
      </c>
      <c r="AN337" s="14">
        <v>37</v>
      </c>
      <c r="AO337" s="14">
        <v>37</v>
      </c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</row>
    <row r="338" spans="1:51" hidden="1">
      <c r="A338" s="84">
        <v>334</v>
      </c>
      <c r="B338" s="19"/>
      <c r="C338" s="48" t="s">
        <v>217</v>
      </c>
      <c r="D338" s="48" t="s">
        <v>90</v>
      </c>
      <c r="E338" s="48" t="s">
        <v>99</v>
      </c>
      <c r="F338" s="48" t="s">
        <v>13</v>
      </c>
      <c r="G338" s="48" t="s">
        <v>1076</v>
      </c>
      <c r="H338" s="50">
        <v>5</v>
      </c>
      <c r="I338" s="50" t="s">
        <v>1146</v>
      </c>
      <c r="J338" s="50">
        <v>42</v>
      </c>
      <c r="K338" s="14" t="s">
        <v>1922</v>
      </c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>
        <v>42</v>
      </c>
      <c r="AM338" s="14">
        <v>42</v>
      </c>
      <c r="AN338" s="14">
        <v>42</v>
      </c>
      <c r="AO338" s="14">
        <v>42</v>
      </c>
      <c r="AP338" s="14">
        <v>42</v>
      </c>
      <c r="AQ338" s="14">
        <v>42</v>
      </c>
      <c r="AR338" s="14">
        <v>42</v>
      </c>
      <c r="AS338" s="14">
        <v>42</v>
      </c>
      <c r="AT338" s="14">
        <v>42</v>
      </c>
      <c r="AU338" s="14">
        <v>42</v>
      </c>
      <c r="AV338" s="14"/>
      <c r="AW338" s="14"/>
      <c r="AX338" s="14"/>
      <c r="AY338" s="14"/>
    </row>
    <row r="339" spans="1:51" hidden="1">
      <c r="A339" s="84">
        <v>335</v>
      </c>
      <c r="B339" s="19"/>
      <c r="C339" s="48" t="s">
        <v>217</v>
      </c>
      <c r="D339" s="48" t="s">
        <v>91</v>
      </c>
      <c r="E339" s="48" t="s">
        <v>99</v>
      </c>
      <c r="F339" s="48" t="s">
        <v>42</v>
      </c>
      <c r="G339" s="48" t="s">
        <v>1081</v>
      </c>
      <c r="H339" s="50">
        <v>3</v>
      </c>
      <c r="I339" s="50" t="s">
        <v>1153</v>
      </c>
      <c r="J339" s="50">
        <v>35</v>
      </c>
      <c r="K339" s="14" t="s">
        <v>1961</v>
      </c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>
        <v>35</v>
      </c>
      <c r="AQ339" s="14">
        <v>35</v>
      </c>
      <c r="AR339" s="14">
        <v>35</v>
      </c>
      <c r="AS339" s="14">
        <v>35</v>
      </c>
      <c r="AT339" s="14">
        <v>35</v>
      </c>
      <c r="AU339" s="14">
        <v>35</v>
      </c>
      <c r="AV339" s="14"/>
      <c r="AW339" s="14"/>
      <c r="AX339" s="14"/>
      <c r="AY339" s="14"/>
    </row>
    <row r="340" spans="1:51" hidden="1">
      <c r="A340" s="84">
        <v>336</v>
      </c>
      <c r="B340" s="19"/>
      <c r="C340" s="48" t="s">
        <v>514</v>
      </c>
      <c r="D340" s="48" t="s">
        <v>600</v>
      </c>
      <c r="E340" s="48" t="s">
        <v>1501</v>
      </c>
      <c r="F340" s="48" t="s">
        <v>1523</v>
      </c>
      <c r="G340" s="48" t="s">
        <v>675</v>
      </c>
      <c r="H340" s="50">
        <v>2</v>
      </c>
      <c r="I340" s="64" t="s">
        <v>791</v>
      </c>
      <c r="J340" s="50">
        <v>35</v>
      </c>
      <c r="K340" s="14" t="s">
        <v>1859</v>
      </c>
      <c r="L340" s="14">
        <v>35</v>
      </c>
      <c r="M340" s="14"/>
      <c r="N340" s="14">
        <v>35</v>
      </c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"/>
      <c r="AC340" s="1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</row>
    <row r="341" spans="1:51" hidden="1">
      <c r="A341" s="84">
        <v>337</v>
      </c>
      <c r="B341" s="19"/>
      <c r="C341" s="48" t="s">
        <v>514</v>
      </c>
      <c r="D341" s="48" t="s">
        <v>601</v>
      </c>
      <c r="E341" s="48" t="s">
        <v>1501</v>
      </c>
      <c r="F341" s="48" t="s">
        <v>1523</v>
      </c>
      <c r="G341" s="48" t="s">
        <v>675</v>
      </c>
      <c r="H341" s="50">
        <v>2</v>
      </c>
      <c r="I341" s="64" t="s">
        <v>791</v>
      </c>
      <c r="J341" s="50">
        <v>35</v>
      </c>
      <c r="K341" s="14" t="s">
        <v>1877</v>
      </c>
      <c r="L341" s="14"/>
      <c r="M341" s="14">
        <v>35</v>
      </c>
      <c r="N341" s="14"/>
      <c r="O341" s="14">
        <v>35</v>
      </c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"/>
      <c r="AC341" s="1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</row>
    <row r="342" spans="1:51" hidden="1">
      <c r="A342" s="84">
        <v>338</v>
      </c>
      <c r="B342" s="19"/>
      <c r="C342" s="48" t="s">
        <v>514</v>
      </c>
      <c r="D342" s="48" t="s">
        <v>600</v>
      </c>
      <c r="E342" s="48" t="s">
        <v>1501</v>
      </c>
      <c r="F342" s="48" t="s">
        <v>1523</v>
      </c>
      <c r="G342" s="48" t="s">
        <v>677</v>
      </c>
      <c r="H342" s="50">
        <v>5</v>
      </c>
      <c r="I342" s="64" t="s">
        <v>792</v>
      </c>
      <c r="J342" s="50">
        <v>35</v>
      </c>
      <c r="K342" s="14" t="s">
        <v>1870</v>
      </c>
      <c r="L342" s="14"/>
      <c r="M342" s="14"/>
      <c r="N342" s="14"/>
      <c r="O342" s="14"/>
      <c r="P342" s="14">
        <v>35</v>
      </c>
      <c r="Q342" s="14"/>
      <c r="R342" s="14">
        <v>35</v>
      </c>
      <c r="S342" s="14"/>
      <c r="T342" s="14">
        <v>35</v>
      </c>
      <c r="U342" s="14"/>
      <c r="V342" s="14">
        <v>35</v>
      </c>
      <c r="W342" s="14"/>
      <c r="X342" s="14"/>
      <c r="Y342" s="14"/>
      <c r="Z342" s="14">
        <v>35</v>
      </c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</row>
    <row r="343" spans="1:51" hidden="1">
      <c r="A343" s="84">
        <v>339</v>
      </c>
      <c r="B343" s="19"/>
      <c r="C343" s="48" t="s">
        <v>514</v>
      </c>
      <c r="D343" s="48" t="s">
        <v>601</v>
      </c>
      <c r="E343" s="48" t="s">
        <v>1501</v>
      </c>
      <c r="F343" s="48" t="s">
        <v>1523</v>
      </c>
      <c r="G343" s="48" t="s">
        <v>677</v>
      </c>
      <c r="H343" s="50">
        <v>5</v>
      </c>
      <c r="I343" s="64" t="s">
        <v>792</v>
      </c>
      <c r="J343" s="50">
        <v>35</v>
      </c>
      <c r="K343" s="14" t="s">
        <v>1903</v>
      </c>
      <c r="L343" s="14"/>
      <c r="M343" s="14"/>
      <c r="N343" s="14"/>
      <c r="O343" s="14"/>
      <c r="P343" s="14"/>
      <c r="Q343" s="14">
        <v>35</v>
      </c>
      <c r="R343" s="14"/>
      <c r="S343" s="14">
        <v>35</v>
      </c>
      <c r="T343" s="14"/>
      <c r="U343" s="14">
        <v>35</v>
      </c>
      <c r="V343" s="14"/>
      <c r="W343" s="14">
        <v>35</v>
      </c>
      <c r="X343" s="14"/>
      <c r="Y343" s="14"/>
      <c r="Z343" s="14"/>
      <c r="AA343" s="14">
        <v>35</v>
      </c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</row>
    <row r="344" spans="1:51" hidden="1">
      <c r="A344" s="84">
        <v>340</v>
      </c>
      <c r="B344" s="19"/>
      <c r="C344" s="180" t="s">
        <v>186</v>
      </c>
      <c r="D344" s="51" t="s">
        <v>81</v>
      </c>
      <c r="E344" s="48" t="s">
        <v>70</v>
      </c>
      <c r="F344" s="48" t="s">
        <v>174</v>
      </c>
      <c r="G344" s="48" t="s">
        <v>907</v>
      </c>
      <c r="H344" s="52">
        <v>19</v>
      </c>
      <c r="I344" s="52" t="s">
        <v>1018</v>
      </c>
      <c r="J344" s="52">
        <v>32</v>
      </c>
      <c r="K344" s="14" t="s">
        <v>1935</v>
      </c>
      <c r="L344" s="14"/>
      <c r="M344" s="14">
        <v>6.4</v>
      </c>
      <c r="N344" s="14"/>
      <c r="O344" s="14">
        <v>6.4</v>
      </c>
      <c r="P344" s="14"/>
      <c r="Q344" s="14">
        <v>6.4</v>
      </c>
      <c r="R344" s="14"/>
      <c r="S344" s="14">
        <v>6.4</v>
      </c>
      <c r="T344" s="14"/>
      <c r="U344" s="14">
        <v>6.4</v>
      </c>
      <c r="V344" s="14"/>
      <c r="W344" s="14">
        <v>6.4</v>
      </c>
      <c r="X344" s="14"/>
      <c r="Y344" s="14">
        <v>6.4</v>
      </c>
      <c r="Z344" s="14"/>
      <c r="AA344" s="14">
        <v>6.4</v>
      </c>
      <c r="AB344" s="14"/>
      <c r="AC344" s="14">
        <v>6.4</v>
      </c>
      <c r="AD344" s="14"/>
      <c r="AE344" s="14">
        <v>6.4</v>
      </c>
      <c r="AF344" s="14"/>
      <c r="AG344" s="14">
        <v>6.4</v>
      </c>
      <c r="AH344" s="14"/>
      <c r="AI344" s="14">
        <v>6.4</v>
      </c>
      <c r="AJ344" s="14"/>
      <c r="AK344" s="14">
        <v>6.4</v>
      </c>
      <c r="AL344" s="14"/>
      <c r="AM344" s="14">
        <v>6.4</v>
      </c>
      <c r="AN344" s="14"/>
      <c r="AO344" s="14">
        <v>6.4</v>
      </c>
      <c r="AP344" s="14"/>
      <c r="AQ344" s="14">
        <v>6.4</v>
      </c>
      <c r="AR344" s="14"/>
      <c r="AS344" s="14">
        <v>6.4</v>
      </c>
      <c r="AT344" s="14"/>
      <c r="AU344" s="14">
        <v>6.4</v>
      </c>
      <c r="AV344" s="14"/>
      <c r="AW344" s="14">
        <v>6.4</v>
      </c>
      <c r="AX344" s="14"/>
      <c r="AY344" s="14"/>
    </row>
    <row r="345" spans="1:51" hidden="1">
      <c r="A345" s="84">
        <v>341</v>
      </c>
      <c r="B345" s="19"/>
      <c r="C345" s="180" t="s">
        <v>186</v>
      </c>
      <c r="D345" s="51" t="s">
        <v>82</v>
      </c>
      <c r="E345" s="48" t="s">
        <v>70</v>
      </c>
      <c r="F345" s="48" t="s">
        <v>174</v>
      </c>
      <c r="G345" s="48" t="s">
        <v>907</v>
      </c>
      <c r="H345" s="52">
        <v>19</v>
      </c>
      <c r="I345" s="52" t="s">
        <v>1019</v>
      </c>
      <c r="J345" s="52">
        <v>33</v>
      </c>
      <c r="K345" s="14" t="s">
        <v>1935</v>
      </c>
      <c r="L345" s="14"/>
      <c r="M345" s="14">
        <v>6.6</v>
      </c>
      <c r="N345" s="14"/>
      <c r="O345" s="14">
        <v>6.6</v>
      </c>
      <c r="P345" s="14"/>
      <c r="Q345" s="14">
        <v>6.6</v>
      </c>
      <c r="R345" s="14"/>
      <c r="S345" s="14">
        <v>6.6</v>
      </c>
      <c r="T345" s="14"/>
      <c r="U345" s="14">
        <v>6.6</v>
      </c>
      <c r="V345" s="14"/>
      <c r="W345" s="14">
        <v>6.6</v>
      </c>
      <c r="X345" s="14"/>
      <c r="Y345" s="14">
        <v>6.6</v>
      </c>
      <c r="Z345" s="14"/>
      <c r="AA345" s="14">
        <v>6.6</v>
      </c>
      <c r="AB345" s="14"/>
      <c r="AC345" s="14">
        <v>6.6</v>
      </c>
      <c r="AD345" s="14"/>
      <c r="AE345" s="14">
        <v>6.6</v>
      </c>
      <c r="AF345" s="14"/>
      <c r="AG345" s="14">
        <v>6.6</v>
      </c>
      <c r="AH345" s="14"/>
      <c r="AI345" s="14">
        <v>6.6</v>
      </c>
      <c r="AJ345" s="14"/>
      <c r="AK345" s="14">
        <v>6.6</v>
      </c>
      <c r="AL345" s="14"/>
      <c r="AM345" s="14">
        <v>6.6</v>
      </c>
      <c r="AN345" s="14"/>
      <c r="AO345" s="14">
        <v>6.6</v>
      </c>
      <c r="AP345" s="14"/>
      <c r="AQ345" s="14">
        <v>6.6</v>
      </c>
      <c r="AR345" s="14"/>
      <c r="AS345" s="14">
        <v>6.6</v>
      </c>
      <c r="AT345" s="14"/>
      <c r="AU345" s="14">
        <v>6.6</v>
      </c>
      <c r="AV345" s="14"/>
      <c r="AW345" s="14">
        <v>6.6</v>
      </c>
      <c r="AX345" s="14"/>
      <c r="AY345" s="14"/>
    </row>
    <row r="346" spans="1:51" hidden="1">
      <c r="A346" s="84">
        <v>342</v>
      </c>
      <c r="B346" s="19"/>
      <c r="C346" s="180" t="s">
        <v>186</v>
      </c>
      <c r="D346" s="51" t="s">
        <v>834</v>
      </c>
      <c r="E346" s="51" t="s">
        <v>70</v>
      </c>
      <c r="F346" s="51" t="s">
        <v>895</v>
      </c>
      <c r="G346" s="51" t="s">
        <v>896</v>
      </c>
      <c r="H346" s="52">
        <v>3</v>
      </c>
      <c r="I346" s="52" t="s">
        <v>991</v>
      </c>
      <c r="J346" s="52">
        <v>44</v>
      </c>
      <c r="K346" s="14" t="s">
        <v>1941</v>
      </c>
      <c r="L346" s="14"/>
      <c r="M346" s="14"/>
      <c r="N346" s="14">
        <v>44</v>
      </c>
      <c r="O346" s="14"/>
      <c r="P346" s="14">
        <v>44</v>
      </c>
      <c r="Q346" s="14"/>
      <c r="R346" s="14">
        <v>44</v>
      </c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24"/>
      <c r="AV346" s="14"/>
      <c r="AW346" s="24"/>
      <c r="AX346" s="14"/>
      <c r="AY346" s="14"/>
    </row>
    <row r="347" spans="1:51" hidden="1">
      <c r="A347" s="84">
        <v>343</v>
      </c>
      <c r="B347" s="55"/>
      <c r="C347" s="63" t="s">
        <v>195</v>
      </c>
      <c r="D347" s="63" t="s">
        <v>1371</v>
      </c>
      <c r="E347" s="63" t="s">
        <v>70</v>
      </c>
      <c r="F347" s="63" t="s">
        <v>78</v>
      </c>
      <c r="G347" s="63" t="s">
        <v>1399</v>
      </c>
      <c r="H347" s="64">
        <v>2</v>
      </c>
      <c r="I347" s="64" t="s">
        <v>1415</v>
      </c>
      <c r="J347" s="170">
        <v>36</v>
      </c>
      <c r="K347" s="65" t="s">
        <v>1986</v>
      </c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>
        <v>36</v>
      </c>
      <c r="AS347" s="65"/>
      <c r="AT347" s="65">
        <v>36</v>
      </c>
      <c r="AU347" s="65"/>
      <c r="AV347" s="65"/>
      <c r="AW347" s="65"/>
      <c r="AX347" s="65"/>
      <c r="AY347" s="65"/>
    </row>
    <row r="348" spans="1:51" hidden="1">
      <c r="A348" s="84">
        <v>344</v>
      </c>
      <c r="B348" s="19"/>
      <c r="C348" s="48" t="s">
        <v>514</v>
      </c>
      <c r="D348" s="48" t="s">
        <v>517</v>
      </c>
      <c r="E348" s="48" t="s">
        <v>70</v>
      </c>
      <c r="F348" s="48" t="s">
        <v>156</v>
      </c>
      <c r="G348" s="48" t="s">
        <v>799</v>
      </c>
      <c r="H348" s="50">
        <v>2</v>
      </c>
      <c r="I348" s="50" t="s">
        <v>694</v>
      </c>
      <c r="J348" s="167">
        <v>38</v>
      </c>
      <c r="K348" s="14" t="s">
        <v>1870</v>
      </c>
      <c r="L348" s="14"/>
      <c r="M348" s="14"/>
      <c r="N348" s="14"/>
      <c r="O348" s="14"/>
      <c r="P348" s="14">
        <v>38</v>
      </c>
      <c r="Q348" s="14"/>
      <c r="R348" s="14">
        <v>38</v>
      </c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</row>
    <row r="349" spans="1:51" hidden="1">
      <c r="A349" s="84">
        <v>345</v>
      </c>
      <c r="B349" s="19"/>
      <c r="C349" s="180" t="s">
        <v>186</v>
      </c>
      <c r="D349" s="51" t="s">
        <v>826</v>
      </c>
      <c r="E349" s="51" t="s">
        <v>70</v>
      </c>
      <c r="F349" s="121" t="s">
        <v>78</v>
      </c>
      <c r="G349" s="121" t="s">
        <v>870</v>
      </c>
      <c r="H349" s="52">
        <v>3</v>
      </c>
      <c r="I349" s="52" t="s">
        <v>959</v>
      </c>
      <c r="J349" s="52">
        <v>39</v>
      </c>
      <c r="K349" s="14" t="s">
        <v>1926</v>
      </c>
      <c r="L349" s="14"/>
      <c r="M349" s="14"/>
      <c r="N349" s="14"/>
      <c r="O349" s="14"/>
      <c r="P349" s="14">
        <v>39</v>
      </c>
      <c r="Q349" s="14"/>
      <c r="R349" s="14"/>
      <c r="S349" s="14">
        <v>39</v>
      </c>
      <c r="T349" s="14">
        <v>39</v>
      </c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</row>
    <row r="350" spans="1:51" hidden="1">
      <c r="A350" s="84">
        <v>346</v>
      </c>
      <c r="B350" s="19"/>
      <c r="C350" s="48" t="s">
        <v>514</v>
      </c>
      <c r="D350" s="48" t="s">
        <v>523</v>
      </c>
      <c r="E350" s="53" t="s">
        <v>70</v>
      </c>
      <c r="F350" s="54" t="s">
        <v>156</v>
      </c>
      <c r="G350" s="54" t="s">
        <v>799</v>
      </c>
      <c r="H350" s="50">
        <v>2</v>
      </c>
      <c r="I350" s="50" t="s">
        <v>695</v>
      </c>
      <c r="J350" s="167">
        <v>37</v>
      </c>
      <c r="K350" s="14" t="s">
        <v>1871</v>
      </c>
      <c r="L350" s="14"/>
      <c r="M350" s="14"/>
      <c r="N350" s="14"/>
      <c r="O350" s="14"/>
      <c r="P350" s="14"/>
      <c r="Q350" s="14">
        <v>37</v>
      </c>
      <c r="R350" s="14"/>
      <c r="S350" s="14">
        <v>37</v>
      </c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</row>
    <row r="351" spans="1:51" hidden="1">
      <c r="A351" s="84">
        <v>347</v>
      </c>
      <c r="B351" s="19"/>
      <c r="C351" s="180" t="s">
        <v>186</v>
      </c>
      <c r="D351" s="51" t="s">
        <v>827</v>
      </c>
      <c r="E351" s="106" t="s">
        <v>70</v>
      </c>
      <c r="F351" s="107" t="s">
        <v>78</v>
      </c>
      <c r="G351" s="107" t="s">
        <v>870</v>
      </c>
      <c r="H351" s="52">
        <v>3</v>
      </c>
      <c r="I351" s="52" t="s">
        <v>960</v>
      </c>
      <c r="J351" s="52">
        <v>40</v>
      </c>
      <c r="K351" s="14" t="s">
        <v>1927</v>
      </c>
      <c r="L351" s="14"/>
      <c r="M351" s="14"/>
      <c r="N351" s="14"/>
      <c r="O351" s="14"/>
      <c r="P351" s="14"/>
      <c r="Q351" s="14">
        <v>40</v>
      </c>
      <c r="R351" s="14">
        <v>40</v>
      </c>
      <c r="S351" s="14"/>
      <c r="T351" s="14"/>
      <c r="U351" s="14">
        <v>40</v>
      </c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</row>
    <row r="352" spans="1:51" hidden="1">
      <c r="A352" s="84">
        <v>348</v>
      </c>
      <c r="B352" s="55"/>
      <c r="C352" s="48" t="s">
        <v>217</v>
      </c>
      <c r="D352" s="48" t="s">
        <v>214</v>
      </c>
      <c r="E352" s="53" t="s">
        <v>70</v>
      </c>
      <c r="F352" s="54" t="s">
        <v>1128</v>
      </c>
      <c r="G352" s="54" t="s">
        <v>1129</v>
      </c>
      <c r="H352" s="50">
        <v>3</v>
      </c>
      <c r="I352" s="50" t="s">
        <v>1239</v>
      </c>
      <c r="J352" s="50">
        <v>42</v>
      </c>
      <c r="K352" s="14" t="s">
        <v>1927</v>
      </c>
      <c r="L352" s="14"/>
      <c r="M352" s="14"/>
      <c r="N352" s="14"/>
      <c r="O352" s="14"/>
      <c r="P352" s="14"/>
      <c r="Q352" s="14">
        <v>42</v>
      </c>
      <c r="R352" s="14"/>
      <c r="S352" s="14">
        <v>42</v>
      </c>
      <c r="T352" s="14"/>
      <c r="U352" s="14">
        <v>42</v>
      </c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</row>
    <row r="353" spans="1:51" hidden="1">
      <c r="A353" s="84">
        <v>349</v>
      </c>
      <c r="B353" s="55"/>
      <c r="C353" s="63" t="s">
        <v>106</v>
      </c>
      <c r="D353" s="152" t="s">
        <v>1276</v>
      </c>
      <c r="E353" s="181" t="s">
        <v>70</v>
      </c>
      <c r="F353" s="182" t="s">
        <v>1139</v>
      </c>
      <c r="G353" s="182" t="s">
        <v>1293</v>
      </c>
      <c r="H353" s="35">
        <v>1</v>
      </c>
      <c r="I353" s="35" t="s">
        <v>1345</v>
      </c>
      <c r="J353" s="35">
        <v>45</v>
      </c>
      <c r="K353" s="14" t="s">
        <v>1955</v>
      </c>
      <c r="L353" s="14"/>
      <c r="M353" s="14"/>
      <c r="N353" s="14"/>
      <c r="O353" s="14"/>
      <c r="P353" s="14"/>
      <c r="Q353" s="14"/>
      <c r="R353" s="14">
        <v>36</v>
      </c>
      <c r="S353" s="14">
        <v>36</v>
      </c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</row>
    <row r="354" spans="1:51" hidden="1">
      <c r="A354" s="84">
        <v>350</v>
      </c>
      <c r="B354" s="55"/>
      <c r="C354" s="48" t="s">
        <v>217</v>
      </c>
      <c r="D354" s="48" t="s">
        <v>208</v>
      </c>
      <c r="E354" s="53" t="s">
        <v>70</v>
      </c>
      <c r="F354" s="54" t="s">
        <v>104</v>
      </c>
      <c r="G354" s="54" t="s">
        <v>1104</v>
      </c>
      <c r="H354" s="50">
        <v>2</v>
      </c>
      <c r="I354" s="50" t="s">
        <v>1205</v>
      </c>
      <c r="J354" s="50">
        <v>29</v>
      </c>
      <c r="K354" s="14" t="s">
        <v>1966</v>
      </c>
      <c r="L354" s="14"/>
      <c r="M354" s="14"/>
      <c r="N354" s="14"/>
      <c r="O354" s="14"/>
      <c r="P354" s="14"/>
      <c r="Q354" s="14"/>
      <c r="R354" s="14"/>
      <c r="S354" s="14">
        <v>29</v>
      </c>
      <c r="T354" s="14"/>
      <c r="U354" s="14">
        <v>29</v>
      </c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</row>
    <row r="355" spans="1:51" hidden="1">
      <c r="A355" s="84">
        <v>351</v>
      </c>
      <c r="B355" s="55"/>
      <c r="C355" s="48" t="s">
        <v>217</v>
      </c>
      <c r="D355" s="48" t="s">
        <v>1062</v>
      </c>
      <c r="E355" s="53" t="s">
        <v>70</v>
      </c>
      <c r="F355" s="54" t="s">
        <v>1136</v>
      </c>
      <c r="G355" s="54" t="s">
        <v>1137</v>
      </c>
      <c r="H355" s="50">
        <v>1</v>
      </c>
      <c r="I355" s="50" t="s">
        <v>1198</v>
      </c>
      <c r="J355" s="50">
        <v>48</v>
      </c>
      <c r="K355" s="14" t="s">
        <v>1966</v>
      </c>
      <c r="L355" s="14"/>
      <c r="M355" s="14"/>
      <c r="N355" s="14"/>
      <c r="O355" s="14"/>
      <c r="P355" s="14"/>
      <c r="Q355" s="14"/>
      <c r="R355" s="14"/>
      <c r="S355" s="14">
        <v>48</v>
      </c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</row>
    <row r="356" spans="1:51" hidden="1">
      <c r="A356" s="84">
        <v>352</v>
      </c>
      <c r="B356" s="19"/>
      <c r="C356" s="48" t="s">
        <v>514</v>
      </c>
      <c r="D356" s="48" t="s">
        <v>798</v>
      </c>
      <c r="E356" s="53" t="s">
        <v>70</v>
      </c>
      <c r="F356" s="54" t="s">
        <v>156</v>
      </c>
      <c r="G356" s="54" t="s">
        <v>799</v>
      </c>
      <c r="H356" s="50">
        <v>2</v>
      </c>
      <c r="I356" s="50" t="s">
        <v>685</v>
      </c>
      <c r="J356" s="50">
        <v>45</v>
      </c>
      <c r="K356" s="14" t="s">
        <v>1894</v>
      </c>
      <c r="L356" s="14"/>
      <c r="M356" s="14"/>
      <c r="N356" s="14"/>
      <c r="O356" s="14"/>
      <c r="P356" s="14"/>
      <c r="Q356" s="14"/>
      <c r="R356" s="14"/>
      <c r="S356" s="14"/>
      <c r="T356" s="14">
        <v>45</v>
      </c>
      <c r="U356" s="14"/>
      <c r="V356" s="14">
        <v>45</v>
      </c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</row>
    <row r="357" spans="1:51" hidden="1">
      <c r="A357" s="84">
        <v>353</v>
      </c>
      <c r="B357" s="19"/>
      <c r="C357" s="180" t="s">
        <v>186</v>
      </c>
      <c r="D357" s="51" t="s">
        <v>835</v>
      </c>
      <c r="E357" s="106" t="s">
        <v>70</v>
      </c>
      <c r="F357" s="54" t="s">
        <v>1128</v>
      </c>
      <c r="G357" s="107" t="s">
        <v>896</v>
      </c>
      <c r="H357" s="52">
        <v>3</v>
      </c>
      <c r="I357" s="52" t="s">
        <v>992</v>
      </c>
      <c r="J357" s="52">
        <v>43</v>
      </c>
      <c r="K357" s="14" t="s">
        <v>1942</v>
      </c>
      <c r="L357" s="14"/>
      <c r="M357" s="14"/>
      <c r="N357" s="14"/>
      <c r="O357" s="14"/>
      <c r="P357" s="14"/>
      <c r="Q357" s="14"/>
      <c r="R357" s="14"/>
      <c r="S357" s="14"/>
      <c r="T357" s="14">
        <v>43</v>
      </c>
      <c r="U357" s="14"/>
      <c r="V357" s="14">
        <v>43</v>
      </c>
      <c r="W357" s="14"/>
      <c r="X357" s="14">
        <v>43</v>
      </c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</row>
    <row r="358" spans="1:51" hidden="1">
      <c r="A358" s="84">
        <v>354</v>
      </c>
      <c r="B358" s="55"/>
      <c r="C358" s="48" t="s">
        <v>217</v>
      </c>
      <c r="D358" s="48" t="s">
        <v>135</v>
      </c>
      <c r="E358" s="53" t="s">
        <v>70</v>
      </c>
      <c r="F358" s="54" t="s">
        <v>174</v>
      </c>
      <c r="G358" s="54" t="s">
        <v>1132</v>
      </c>
      <c r="H358" s="50">
        <v>1</v>
      </c>
      <c r="I358" s="50" t="s">
        <v>1199</v>
      </c>
      <c r="J358" s="50">
        <v>40</v>
      </c>
      <c r="K358" s="14" t="s">
        <v>1942</v>
      </c>
      <c r="L358" s="14"/>
      <c r="M358" s="14"/>
      <c r="N358" s="14"/>
      <c r="O358" s="14"/>
      <c r="P358" s="14"/>
      <c r="Q358" s="14"/>
      <c r="R358" s="14"/>
      <c r="S358" s="14"/>
      <c r="T358" s="14">
        <v>40</v>
      </c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</row>
    <row r="359" spans="1:51" hidden="1">
      <c r="A359" s="84">
        <v>355</v>
      </c>
      <c r="B359" s="55"/>
      <c r="C359" s="63" t="s">
        <v>106</v>
      </c>
      <c r="D359" s="152" t="s">
        <v>1277</v>
      </c>
      <c r="E359" s="181" t="s">
        <v>70</v>
      </c>
      <c r="F359" s="182" t="s">
        <v>1139</v>
      </c>
      <c r="G359" s="182" t="s">
        <v>1293</v>
      </c>
      <c r="H359" s="35">
        <v>1</v>
      </c>
      <c r="I359" s="35" t="s">
        <v>1346</v>
      </c>
      <c r="J359" s="35">
        <v>41</v>
      </c>
      <c r="K359" s="14" t="s">
        <v>1942</v>
      </c>
      <c r="L359" s="14"/>
      <c r="M359" s="14"/>
      <c r="N359" s="14"/>
      <c r="O359" s="14"/>
      <c r="P359" s="14"/>
      <c r="Q359" s="14"/>
      <c r="R359" s="14"/>
      <c r="S359" s="14"/>
      <c r="T359" s="14">
        <v>32.799999999999997</v>
      </c>
      <c r="U359" s="14">
        <v>32.799999999999997</v>
      </c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</row>
    <row r="360" spans="1:51" hidden="1">
      <c r="A360" s="84">
        <v>356</v>
      </c>
      <c r="B360" s="19"/>
      <c r="C360" s="48" t="s">
        <v>514</v>
      </c>
      <c r="D360" s="48" t="s">
        <v>800</v>
      </c>
      <c r="E360" s="53" t="s">
        <v>70</v>
      </c>
      <c r="F360" s="54" t="s">
        <v>156</v>
      </c>
      <c r="G360" s="54" t="s">
        <v>799</v>
      </c>
      <c r="H360" s="50">
        <v>2</v>
      </c>
      <c r="I360" s="50" t="s">
        <v>686</v>
      </c>
      <c r="J360" s="167">
        <v>38</v>
      </c>
      <c r="K360" s="14" t="s">
        <v>1862</v>
      </c>
      <c r="L360" s="14"/>
      <c r="M360" s="14"/>
      <c r="N360" s="14"/>
      <c r="O360" s="14"/>
      <c r="P360" s="14"/>
      <c r="Q360" s="14"/>
      <c r="R360" s="14"/>
      <c r="S360" s="14"/>
      <c r="T360" s="14"/>
      <c r="U360" s="14">
        <v>38</v>
      </c>
      <c r="V360" s="14"/>
      <c r="W360" s="14">
        <v>38</v>
      </c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</row>
    <row r="361" spans="1:51" hidden="1">
      <c r="A361" s="84">
        <v>357</v>
      </c>
      <c r="B361" s="19"/>
      <c r="C361" s="48" t="s">
        <v>514</v>
      </c>
      <c r="D361" s="48" t="s">
        <v>527</v>
      </c>
      <c r="E361" s="53" t="s">
        <v>70</v>
      </c>
      <c r="F361" s="54" t="s">
        <v>104</v>
      </c>
      <c r="G361" s="54" t="s">
        <v>618</v>
      </c>
      <c r="H361" s="50">
        <v>1</v>
      </c>
      <c r="I361" s="50" t="s">
        <v>700</v>
      </c>
      <c r="J361" s="167">
        <v>23</v>
      </c>
      <c r="K361" s="14" t="s">
        <v>1878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>
        <v>23</v>
      </c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</row>
    <row r="362" spans="1:51" hidden="1">
      <c r="A362" s="84">
        <v>358</v>
      </c>
      <c r="B362" s="19"/>
      <c r="C362" s="180" t="s">
        <v>186</v>
      </c>
      <c r="D362" s="51" t="s">
        <v>161</v>
      </c>
      <c r="E362" s="106" t="s">
        <v>70</v>
      </c>
      <c r="F362" s="107" t="s">
        <v>173</v>
      </c>
      <c r="G362" s="107" t="s">
        <v>867</v>
      </c>
      <c r="H362" s="52">
        <v>3</v>
      </c>
      <c r="I362" s="52" t="s">
        <v>951</v>
      </c>
      <c r="J362" s="52">
        <v>49</v>
      </c>
      <c r="K362" s="14" t="s">
        <v>1878</v>
      </c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>
        <v>49</v>
      </c>
      <c r="W362" s="14"/>
      <c r="X362" s="14">
        <v>49</v>
      </c>
      <c r="Y362" s="14"/>
      <c r="Z362" s="14">
        <v>49</v>
      </c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</row>
    <row r="363" spans="1:51" ht="14.25" hidden="1" customHeight="1">
      <c r="A363" s="84">
        <v>359</v>
      </c>
      <c r="B363" s="55"/>
      <c r="C363" s="63" t="s">
        <v>106</v>
      </c>
      <c r="D363" s="152" t="s">
        <v>1278</v>
      </c>
      <c r="E363" s="181" t="s">
        <v>70</v>
      </c>
      <c r="F363" s="182" t="s">
        <v>1139</v>
      </c>
      <c r="G363" s="182" t="s">
        <v>1293</v>
      </c>
      <c r="H363" s="35">
        <v>1</v>
      </c>
      <c r="I363" s="35" t="s">
        <v>1347</v>
      </c>
      <c r="J363" s="35">
        <v>42</v>
      </c>
      <c r="K363" s="14" t="s">
        <v>1960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>
        <v>33.6</v>
      </c>
      <c r="W363" s="14">
        <v>33.6</v>
      </c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</row>
    <row r="364" spans="1:51" hidden="1">
      <c r="A364" s="84">
        <v>360</v>
      </c>
      <c r="B364" s="55"/>
      <c r="C364" s="63" t="s">
        <v>195</v>
      </c>
      <c r="D364" s="63" t="s">
        <v>1372</v>
      </c>
      <c r="E364" s="77" t="s">
        <v>70</v>
      </c>
      <c r="F364" s="54" t="s">
        <v>78</v>
      </c>
      <c r="G364" s="54" t="s">
        <v>1399</v>
      </c>
      <c r="H364" s="50">
        <v>2</v>
      </c>
      <c r="I364" s="50" t="s">
        <v>1416</v>
      </c>
      <c r="J364" s="168">
        <v>36</v>
      </c>
      <c r="K364" s="14" t="s">
        <v>1960</v>
      </c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>
        <v>36</v>
      </c>
      <c r="W364" s="14"/>
      <c r="X364" s="14">
        <v>36</v>
      </c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</row>
    <row r="365" spans="1:51" hidden="1">
      <c r="A365" s="84">
        <v>361</v>
      </c>
      <c r="B365" s="19"/>
      <c r="C365" s="180" t="s">
        <v>186</v>
      </c>
      <c r="D365" s="51" t="s">
        <v>163</v>
      </c>
      <c r="E365" s="106" t="s">
        <v>70</v>
      </c>
      <c r="F365" s="107" t="s">
        <v>173</v>
      </c>
      <c r="G365" s="107" t="s">
        <v>867</v>
      </c>
      <c r="H365" s="52">
        <v>3</v>
      </c>
      <c r="I365" s="52" t="s">
        <v>952</v>
      </c>
      <c r="J365" s="52">
        <v>56</v>
      </c>
      <c r="K365" s="14" t="s">
        <v>1897</v>
      </c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>
        <v>56</v>
      </c>
      <c r="X365" s="14"/>
      <c r="Y365" s="14">
        <v>56</v>
      </c>
      <c r="Z365" s="14"/>
      <c r="AA365" s="14">
        <v>56</v>
      </c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</row>
    <row r="366" spans="1:51" hidden="1">
      <c r="A366" s="84">
        <v>362</v>
      </c>
      <c r="B366" s="55"/>
      <c r="C366" s="63" t="s">
        <v>195</v>
      </c>
      <c r="D366" s="63" t="s">
        <v>1370</v>
      </c>
      <c r="E366" s="77" t="s">
        <v>70</v>
      </c>
      <c r="F366" s="78" t="s">
        <v>78</v>
      </c>
      <c r="G366" s="78" t="s">
        <v>1399</v>
      </c>
      <c r="H366" s="64">
        <v>2</v>
      </c>
      <c r="I366" s="64" t="s">
        <v>1414</v>
      </c>
      <c r="J366" s="170">
        <v>37</v>
      </c>
      <c r="K366" s="65" t="s">
        <v>1976</v>
      </c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>
        <v>37</v>
      </c>
      <c r="X366" s="65"/>
      <c r="Y366" s="65">
        <v>37</v>
      </c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</row>
    <row r="367" spans="1:51" hidden="1">
      <c r="A367" s="84">
        <v>363</v>
      </c>
      <c r="B367" s="55"/>
      <c r="C367" s="63" t="s">
        <v>106</v>
      </c>
      <c r="D367" s="152" t="s">
        <v>1279</v>
      </c>
      <c r="E367" s="181" t="s">
        <v>70</v>
      </c>
      <c r="F367" s="182" t="s">
        <v>1139</v>
      </c>
      <c r="G367" s="182" t="s">
        <v>1293</v>
      </c>
      <c r="H367" s="35">
        <v>1</v>
      </c>
      <c r="I367" s="35" t="s">
        <v>1348</v>
      </c>
      <c r="J367" s="35">
        <v>41</v>
      </c>
      <c r="K367" s="14" t="s">
        <v>1972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>
        <v>32.799999999999997</v>
      </c>
      <c r="Y367" s="14">
        <v>32.799999999999997</v>
      </c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</row>
    <row r="368" spans="1:51" hidden="1">
      <c r="A368" s="84">
        <v>364</v>
      </c>
      <c r="B368" s="55"/>
      <c r="C368" s="48" t="s">
        <v>217</v>
      </c>
      <c r="D368" s="48" t="s">
        <v>1063</v>
      </c>
      <c r="E368" s="53" t="s">
        <v>70</v>
      </c>
      <c r="F368" s="54" t="s">
        <v>1136</v>
      </c>
      <c r="G368" s="54" t="s">
        <v>1137</v>
      </c>
      <c r="H368" s="50">
        <v>1</v>
      </c>
      <c r="I368" s="50" t="s">
        <v>1210</v>
      </c>
      <c r="J368" s="50">
        <v>42</v>
      </c>
      <c r="K368" s="14" t="s">
        <v>1973</v>
      </c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>
        <v>42</v>
      </c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</row>
    <row r="369" spans="1:51" hidden="1">
      <c r="A369" s="84">
        <v>365</v>
      </c>
      <c r="B369" s="19"/>
      <c r="C369" s="180" t="s">
        <v>186</v>
      </c>
      <c r="D369" s="51" t="s">
        <v>836</v>
      </c>
      <c r="E369" s="106" t="s">
        <v>70</v>
      </c>
      <c r="F369" s="54" t="s">
        <v>1128</v>
      </c>
      <c r="G369" s="107" t="s">
        <v>896</v>
      </c>
      <c r="H369" s="52">
        <v>3</v>
      </c>
      <c r="I369" s="52" t="s">
        <v>993</v>
      </c>
      <c r="J369" s="52">
        <v>43</v>
      </c>
      <c r="K369" s="14" t="s">
        <v>1943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>
        <v>43</v>
      </c>
      <c r="AA369" s="14"/>
      <c r="AB369" s="14">
        <v>43</v>
      </c>
      <c r="AC369" s="14"/>
      <c r="AD369" s="14">
        <v>43</v>
      </c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</row>
    <row r="370" spans="1:51" hidden="1">
      <c r="A370" s="84">
        <v>366</v>
      </c>
      <c r="B370" s="55"/>
      <c r="C370" s="63" t="s">
        <v>195</v>
      </c>
      <c r="D370" s="63" t="s">
        <v>1373</v>
      </c>
      <c r="E370" s="77" t="s">
        <v>70</v>
      </c>
      <c r="F370" s="54" t="s">
        <v>78</v>
      </c>
      <c r="G370" s="54" t="s">
        <v>1399</v>
      </c>
      <c r="H370" s="50">
        <v>2</v>
      </c>
      <c r="I370" s="50" t="s">
        <v>1417</v>
      </c>
      <c r="J370" s="168">
        <v>34</v>
      </c>
      <c r="K370" s="14" t="s">
        <v>1943</v>
      </c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>
        <v>34</v>
      </c>
      <c r="AA370" s="14"/>
      <c r="AB370" s="14">
        <v>34</v>
      </c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</row>
    <row r="371" spans="1:51" hidden="1">
      <c r="A371" s="84">
        <v>367</v>
      </c>
      <c r="B371" s="55"/>
      <c r="C371" s="48" t="s">
        <v>195</v>
      </c>
      <c r="D371" s="48" t="s">
        <v>1377</v>
      </c>
      <c r="E371" s="53" t="s">
        <v>70</v>
      </c>
      <c r="F371" s="54" t="s">
        <v>104</v>
      </c>
      <c r="G371" s="54" t="s">
        <v>105</v>
      </c>
      <c r="H371" s="50">
        <v>1</v>
      </c>
      <c r="I371" s="50" t="s">
        <v>1426</v>
      </c>
      <c r="J371" s="168">
        <v>10</v>
      </c>
      <c r="K371" s="14" t="s">
        <v>1863</v>
      </c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>
        <v>10</v>
      </c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</row>
    <row r="372" spans="1:51" hidden="1">
      <c r="A372" s="84">
        <v>368</v>
      </c>
      <c r="B372" s="19"/>
      <c r="C372" s="180" t="s">
        <v>186</v>
      </c>
      <c r="D372" s="51" t="s">
        <v>162</v>
      </c>
      <c r="E372" s="106" t="s">
        <v>70</v>
      </c>
      <c r="F372" s="107" t="s">
        <v>173</v>
      </c>
      <c r="G372" s="107" t="s">
        <v>867</v>
      </c>
      <c r="H372" s="52">
        <v>3</v>
      </c>
      <c r="I372" s="52" t="s">
        <v>953</v>
      </c>
      <c r="J372" s="52">
        <v>49</v>
      </c>
      <c r="K372" s="14" t="s">
        <v>1914</v>
      </c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>
        <v>49</v>
      </c>
      <c r="AC372" s="14"/>
      <c r="AD372" s="14">
        <v>49</v>
      </c>
      <c r="AE372" s="14"/>
      <c r="AF372" s="14">
        <v>49</v>
      </c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</row>
    <row r="373" spans="1:51" hidden="1">
      <c r="A373" s="84">
        <v>369</v>
      </c>
      <c r="B373" s="55"/>
      <c r="C373" s="63" t="s">
        <v>106</v>
      </c>
      <c r="D373" s="152" t="s">
        <v>1280</v>
      </c>
      <c r="E373" s="181" t="s">
        <v>70</v>
      </c>
      <c r="F373" s="182" t="s">
        <v>1139</v>
      </c>
      <c r="G373" s="182" t="s">
        <v>1293</v>
      </c>
      <c r="H373" s="35">
        <v>1</v>
      </c>
      <c r="I373" s="35" t="s">
        <v>1349</v>
      </c>
      <c r="J373" s="35">
        <v>42</v>
      </c>
      <c r="K373" s="14" t="s">
        <v>1954</v>
      </c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>
        <v>33.6</v>
      </c>
      <c r="AC373" s="14">
        <v>33.6</v>
      </c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</row>
    <row r="374" spans="1:51" hidden="1">
      <c r="A374" s="84">
        <v>370</v>
      </c>
      <c r="B374" s="19"/>
      <c r="C374" s="180" t="s">
        <v>186</v>
      </c>
      <c r="D374" s="51" t="s">
        <v>164</v>
      </c>
      <c r="E374" s="106" t="s">
        <v>70</v>
      </c>
      <c r="F374" s="107" t="s">
        <v>173</v>
      </c>
      <c r="G374" s="107" t="s">
        <v>867</v>
      </c>
      <c r="H374" s="52">
        <v>3</v>
      </c>
      <c r="I374" s="52" t="s">
        <v>954</v>
      </c>
      <c r="J374" s="52">
        <v>49</v>
      </c>
      <c r="K374" s="14" t="s">
        <v>1915</v>
      </c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>
        <v>49</v>
      </c>
      <c r="AD374" s="14"/>
      <c r="AE374" s="14">
        <v>49</v>
      </c>
      <c r="AF374" s="14"/>
      <c r="AG374" s="14">
        <v>49</v>
      </c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</row>
    <row r="375" spans="1:51" hidden="1">
      <c r="A375" s="84">
        <v>371</v>
      </c>
      <c r="B375" s="55"/>
      <c r="C375" s="48" t="s">
        <v>217</v>
      </c>
      <c r="D375" s="48" t="s">
        <v>212</v>
      </c>
      <c r="E375" s="53" t="s">
        <v>70</v>
      </c>
      <c r="F375" s="54" t="s">
        <v>1128</v>
      </c>
      <c r="G375" s="54" t="s">
        <v>1129</v>
      </c>
      <c r="H375" s="50">
        <v>3</v>
      </c>
      <c r="I375" s="50" t="s">
        <v>1214</v>
      </c>
      <c r="J375" s="50">
        <v>45</v>
      </c>
      <c r="K375" s="14" t="s">
        <v>1937</v>
      </c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>
        <v>45</v>
      </c>
      <c r="AD375" s="14"/>
      <c r="AE375" s="14">
        <v>45</v>
      </c>
      <c r="AF375" s="14"/>
      <c r="AG375" s="14">
        <v>45</v>
      </c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</row>
    <row r="376" spans="1:51" hidden="1">
      <c r="A376" s="84">
        <v>372</v>
      </c>
      <c r="B376" s="55"/>
      <c r="C376" s="48" t="s">
        <v>217</v>
      </c>
      <c r="D376" s="48" t="s">
        <v>1064</v>
      </c>
      <c r="E376" s="53" t="s">
        <v>70</v>
      </c>
      <c r="F376" s="54" t="s">
        <v>1136</v>
      </c>
      <c r="G376" s="54" t="s">
        <v>1137</v>
      </c>
      <c r="H376" s="50">
        <v>1</v>
      </c>
      <c r="I376" s="50" t="s">
        <v>1253</v>
      </c>
      <c r="J376" s="50">
        <v>42</v>
      </c>
      <c r="K376" s="14" t="s">
        <v>1965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>
        <v>42</v>
      </c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</row>
    <row r="377" spans="1:51" hidden="1">
      <c r="A377" s="84">
        <v>373</v>
      </c>
      <c r="B377" s="55"/>
      <c r="C377" s="63" t="s">
        <v>106</v>
      </c>
      <c r="D377" s="152" t="s">
        <v>1281</v>
      </c>
      <c r="E377" s="181" t="s">
        <v>70</v>
      </c>
      <c r="F377" s="182" t="s">
        <v>1139</v>
      </c>
      <c r="G377" s="182" t="s">
        <v>1293</v>
      </c>
      <c r="H377" s="35">
        <v>1</v>
      </c>
      <c r="I377" s="35" t="s">
        <v>1350</v>
      </c>
      <c r="J377" s="35">
        <v>41</v>
      </c>
      <c r="K377" s="14" t="s">
        <v>1965</v>
      </c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>
        <v>32.799999999999997</v>
      </c>
      <c r="AE377" s="14">
        <v>32.799999999999997</v>
      </c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</row>
    <row r="378" spans="1:51" hidden="1">
      <c r="A378" s="84">
        <v>374</v>
      </c>
      <c r="B378" s="55"/>
      <c r="C378" s="63" t="s">
        <v>195</v>
      </c>
      <c r="D378" s="63" t="s">
        <v>1374</v>
      </c>
      <c r="E378" s="77" t="s">
        <v>70</v>
      </c>
      <c r="F378" s="54" t="s">
        <v>78</v>
      </c>
      <c r="G378" s="54" t="s">
        <v>1399</v>
      </c>
      <c r="H378" s="50">
        <v>2</v>
      </c>
      <c r="I378" s="50" t="s">
        <v>1418</v>
      </c>
      <c r="J378" s="168">
        <v>36</v>
      </c>
      <c r="K378" s="14" t="s">
        <v>1965</v>
      </c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>
        <v>36</v>
      </c>
      <c r="AE378" s="14"/>
      <c r="AF378" s="14">
        <v>36</v>
      </c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</row>
    <row r="379" spans="1:51" hidden="1">
      <c r="A379" s="84">
        <v>375</v>
      </c>
      <c r="B379" s="19"/>
      <c r="C379" s="48" t="s">
        <v>514</v>
      </c>
      <c r="D379" s="48" t="s">
        <v>530</v>
      </c>
      <c r="E379" s="53" t="s">
        <v>70</v>
      </c>
      <c r="F379" s="54" t="s">
        <v>156</v>
      </c>
      <c r="G379" s="54" t="s">
        <v>610</v>
      </c>
      <c r="H379" s="50">
        <v>2</v>
      </c>
      <c r="I379" s="50" t="s">
        <v>701</v>
      </c>
      <c r="J379" s="167">
        <v>38</v>
      </c>
      <c r="K379" s="14" t="s">
        <v>1879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>
        <v>38</v>
      </c>
      <c r="AG379" s="14"/>
      <c r="AH379" s="14">
        <v>38</v>
      </c>
      <c r="AI379" s="14"/>
      <c r="AJ379" s="14">
        <v>38</v>
      </c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</row>
    <row r="380" spans="1:51" s="66" customFormat="1" hidden="1">
      <c r="A380" s="84">
        <v>376</v>
      </c>
      <c r="B380" s="19"/>
      <c r="C380" s="180" t="s">
        <v>186</v>
      </c>
      <c r="D380" s="51" t="s">
        <v>837</v>
      </c>
      <c r="E380" s="106" t="s">
        <v>70</v>
      </c>
      <c r="F380" s="54" t="s">
        <v>1128</v>
      </c>
      <c r="G380" s="107" t="s">
        <v>896</v>
      </c>
      <c r="H380" s="52">
        <v>3</v>
      </c>
      <c r="I380" s="52" t="s">
        <v>994</v>
      </c>
      <c r="J380" s="52">
        <v>43</v>
      </c>
      <c r="K380" s="14" t="s">
        <v>1944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>
        <v>43</v>
      </c>
      <c r="AG380" s="14"/>
      <c r="AH380" s="14">
        <v>43</v>
      </c>
      <c r="AI380" s="14"/>
      <c r="AJ380" s="14">
        <v>43</v>
      </c>
      <c r="AK380" s="14"/>
      <c r="AL380" s="14">
        <v>43</v>
      </c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</row>
    <row r="381" spans="1:51" s="66" customFormat="1" hidden="1">
      <c r="A381" s="84">
        <v>377</v>
      </c>
      <c r="B381" s="55"/>
      <c r="C381" s="48" t="s">
        <v>217</v>
      </c>
      <c r="D381" s="48" t="s">
        <v>205</v>
      </c>
      <c r="E381" s="53" t="s">
        <v>70</v>
      </c>
      <c r="F381" s="54" t="s">
        <v>104</v>
      </c>
      <c r="G381" s="54" t="s">
        <v>1104</v>
      </c>
      <c r="H381" s="50">
        <v>2</v>
      </c>
      <c r="I381" s="50" t="s">
        <v>1204</v>
      </c>
      <c r="J381" s="50">
        <v>37</v>
      </c>
      <c r="K381" s="14" t="s">
        <v>1962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>
        <v>37</v>
      </c>
      <c r="AG381" s="14"/>
      <c r="AH381" s="14">
        <v>37</v>
      </c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</row>
    <row r="382" spans="1:51" s="66" customFormat="1" hidden="1">
      <c r="A382" s="84">
        <v>378</v>
      </c>
      <c r="B382" s="55"/>
      <c r="C382" s="63" t="s">
        <v>106</v>
      </c>
      <c r="D382" s="152" t="s">
        <v>1282</v>
      </c>
      <c r="E382" s="181" t="s">
        <v>70</v>
      </c>
      <c r="F382" s="182" t="s">
        <v>1139</v>
      </c>
      <c r="G382" s="182" t="s">
        <v>1293</v>
      </c>
      <c r="H382" s="35">
        <v>1</v>
      </c>
      <c r="I382" s="35" t="s">
        <v>1351</v>
      </c>
      <c r="J382" s="35">
        <v>40</v>
      </c>
      <c r="K382" s="14" t="s">
        <v>1962</v>
      </c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>
        <v>32</v>
      </c>
      <c r="AG382" s="14">
        <v>32</v>
      </c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</row>
    <row r="383" spans="1:51" s="66" customFormat="1" hidden="1">
      <c r="A383" s="84">
        <v>379</v>
      </c>
      <c r="B383" s="19"/>
      <c r="C383" s="48" t="s">
        <v>514</v>
      </c>
      <c r="D383" s="48" t="s">
        <v>531</v>
      </c>
      <c r="E383" s="53" t="s">
        <v>70</v>
      </c>
      <c r="F383" s="54" t="s">
        <v>156</v>
      </c>
      <c r="G383" s="48" t="s">
        <v>610</v>
      </c>
      <c r="H383" s="50">
        <v>2</v>
      </c>
      <c r="I383" s="50" t="s">
        <v>706</v>
      </c>
      <c r="J383" s="167">
        <v>38</v>
      </c>
      <c r="K383" s="14" t="s">
        <v>1885</v>
      </c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>
        <v>38</v>
      </c>
      <c r="AH383" s="14"/>
      <c r="AI383" s="14">
        <v>38</v>
      </c>
      <c r="AJ383" s="14"/>
      <c r="AK383" s="14">
        <v>38</v>
      </c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</row>
    <row r="384" spans="1:51" s="66" customFormat="1" hidden="1">
      <c r="A384" s="84">
        <v>380</v>
      </c>
      <c r="B384" s="55"/>
      <c r="C384" s="48" t="s">
        <v>195</v>
      </c>
      <c r="D384" s="48" t="s">
        <v>1375</v>
      </c>
      <c r="E384" s="53" t="s">
        <v>70</v>
      </c>
      <c r="F384" s="54" t="s">
        <v>78</v>
      </c>
      <c r="G384" s="48" t="s">
        <v>1399</v>
      </c>
      <c r="H384" s="50">
        <v>2</v>
      </c>
      <c r="I384" s="50" t="s">
        <v>1419</v>
      </c>
      <c r="J384" s="168">
        <v>35</v>
      </c>
      <c r="K384" s="14" t="s">
        <v>1946</v>
      </c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>
        <v>35</v>
      </c>
      <c r="AK384" s="14"/>
      <c r="AL384" s="14">
        <v>35</v>
      </c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</row>
    <row r="385" spans="1:51" hidden="1">
      <c r="A385" s="84">
        <v>381</v>
      </c>
      <c r="B385" s="19"/>
      <c r="C385" s="48" t="s">
        <v>514</v>
      </c>
      <c r="D385" s="48" t="s">
        <v>52</v>
      </c>
      <c r="E385" s="48" t="s">
        <v>70</v>
      </c>
      <c r="F385" s="48" t="s">
        <v>173</v>
      </c>
      <c r="G385" s="48" t="s">
        <v>624</v>
      </c>
      <c r="H385" s="50">
        <v>3</v>
      </c>
      <c r="I385" s="50" t="s">
        <v>719</v>
      </c>
      <c r="J385" s="50">
        <v>43</v>
      </c>
      <c r="K385" s="14" t="s">
        <v>1886</v>
      </c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>
        <v>43</v>
      </c>
      <c r="AM385" s="14"/>
      <c r="AN385" s="14">
        <v>43</v>
      </c>
      <c r="AO385" s="14"/>
      <c r="AP385" s="14">
        <v>43</v>
      </c>
      <c r="AQ385" s="14"/>
      <c r="AR385" s="14"/>
      <c r="AS385" s="14"/>
      <c r="AT385" s="14"/>
      <c r="AU385" s="14"/>
      <c r="AV385" s="14"/>
      <c r="AW385" s="14"/>
      <c r="AX385" s="14"/>
      <c r="AY385" s="14"/>
    </row>
    <row r="386" spans="1:51" hidden="1">
      <c r="A386" s="84">
        <v>382</v>
      </c>
      <c r="B386" s="19"/>
      <c r="C386" s="133" t="s">
        <v>186</v>
      </c>
      <c r="D386" s="63" t="s">
        <v>818</v>
      </c>
      <c r="E386" s="63" t="s">
        <v>70</v>
      </c>
      <c r="F386" s="51" t="s">
        <v>156</v>
      </c>
      <c r="G386" s="51" t="s">
        <v>868</v>
      </c>
      <c r="H386" s="52">
        <v>4</v>
      </c>
      <c r="I386" s="52" t="s">
        <v>955</v>
      </c>
      <c r="J386" s="52">
        <v>24</v>
      </c>
      <c r="K386" s="14" t="s">
        <v>1922</v>
      </c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>
        <v>24</v>
      </c>
      <c r="AM386" s="14"/>
      <c r="AN386" s="14"/>
      <c r="AO386" s="14">
        <v>24</v>
      </c>
      <c r="AP386" s="14">
        <v>24</v>
      </c>
      <c r="AQ386" s="14"/>
      <c r="AR386" s="14"/>
      <c r="AS386" s="14">
        <v>24</v>
      </c>
      <c r="AT386" s="14"/>
      <c r="AU386" s="14"/>
      <c r="AV386" s="14"/>
      <c r="AW386" s="14"/>
      <c r="AX386" s="14"/>
      <c r="AY386" s="14"/>
    </row>
    <row r="387" spans="1:51" hidden="1">
      <c r="A387" s="84">
        <v>383</v>
      </c>
      <c r="B387" s="19"/>
      <c r="C387" s="48" t="s">
        <v>514</v>
      </c>
      <c r="D387" s="48" t="s">
        <v>102</v>
      </c>
      <c r="E387" s="48" t="s">
        <v>70</v>
      </c>
      <c r="F387" s="48" t="s">
        <v>173</v>
      </c>
      <c r="G387" s="48" t="s">
        <v>624</v>
      </c>
      <c r="H387" s="50">
        <v>3</v>
      </c>
      <c r="I387" s="50" t="s">
        <v>720</v>
      </c>
      <c r="J387" s="50">
        <v>30</v>
      </c>
      <c r="K387" s="14" t="s">
        <v>1887</v>
      </c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>
        <v>30</v>
      </c>
      <c r="AN387" s="14"/>
      <c r="AO387" s="14">
        <v>30</v>
      </c>
      <c r="AP387" s="14"/>
      <c r="AQ387" s="14">
        <v>30</v>
      </c>
      <c r="AR387" s="14"/>
      <c r="AS387" s="14"/>
      <c r="AT387" s="14"/>
      <c r="AU387" s="14"/>
      <c r="AV387" s="14"/>
      <c r="AW387" s="14"/>
      <c r="AX387" s="14"/>
      <c r="AY387" s="14"/>
    </row>
    <row r="388" spans="1:51" hidden="1">
      <c r="A388" s="84">
        <v>384</v>
      </c>
      <c r="B388" s="19"/>
      <c r="C388" s="133" t="s">
        <v>186</v>
      </c>
      <c r="D388" s="63" t="s">
        <v>819</v>
      </c>
      <c r="E388" s="63" t="s">
        <v>70</v>
      </c>
      <c r="F388" s="51" t="s">
        <v>156</v>
      </c>
      <c r="G388" s="51" t="s">
        <v>868</v>
      </c>
      <c r="H388" s="52">
        <v>4</v>
      </c>
      <c r="I388" s="52" t="s">
        <v>957</v>
      </c>
      <c r="J388" s="52">
        <v>34</v>
      </c>
      <c r="K388" s="14" t="s">
        <v>1924</v>
      </c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>
        <v>34</v>
      </c>
      <c r="AN388" s="14">
        <v>34</v>
      </c>
      <c r="AO388" s="14"/>
      <c r="AP388" s="14"/>
      <c r="AQ388" s="14">
        <v>34</v>
      </c>
      <c r="AR388" s="14">
        <v>34</v>
      </c>
      <c r="AS388" s="14"/>
      <c r="AT388" s="14"/>
      <c r="AU388" s="14"/>
      <c r="AV388" s="14"/>
      <c r="AW388" s="14"/>
      <c r="AX388" s="14"/>
      <c r="AY388" s="14"/>
    </row>
    <row r="389" spans="1:51" hidden="1">
      <c r="A389" s="84">
        <v>385</v>
      </c>
      <c r="B389" s="55"/>
      <c r="C389" s="48" t="s">
        <v>217</v>
      </c>
      <c r="D389" s="48" t="s">
        <v>135</v>
      </c>
      <c r="E389" s="48" t="s">
        <v>70</v>
      </c>
      <c r="F389" s="48" t="s">
        <v>1128</v>
      </c>
      <c r="G389" s="48" t="s">
        <v>1129</v>
      </c>
      <c r="H389" s="50">
        <v>2</v>
      </c>
      <c r="I389" s="50" t="s">
        <v>1234</v>
      </c>
      <c r="J389" s="50">
        <v>40</v>
      </c>
      <c r="K389" s="14" t="s">
        <v>1967</v>
      </c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>
        <v>40</v>
      </c>
      <c r="AN389" s="14"/>
      <c r="AO389" s="14">
        <v>40</v>
      </c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</row>
    <row r="390" spans="1:51" hidden="1">
      <c r="A390" s="84">
        <v>386</v>
      </c>
      <c r="B390" s="55"/>
      <c r="C390" s="48" t="s">
        <v>217</v>
      </c>
      <c r="D390" s="48" t="s">
        <v>1065</v>
      </c>
      <c r="E390" s="48" t="s">
        <v>70</v>
      </c>
      <c r="F390" s="48" t="s">
        <v>1136</v>
      </c>
      <c r="G390" s="48" t="s">
        <v>1137</v>
      </c>
      <c r="H390" s="50">
        <v>1</v>
      </c>
      <c r="I390" s="50" t="s">
        <v>1254</v>
      </c>
      <c r="J390" s="50">
        <v>42</v>
      </c>
      <c r="K390" s="14" t="s">
        <v>1963</v>
      </c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>
        <v>42</v>
      </c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</row>
    <row r="391" spans="1:51" hidden="1">
      <c r="A391" s="84">
        <v>387</v>
      </c>
      <c r="B391" s="55"/>
      <c r="C391" s="63" t="s">
        <v>217</v>
      </c>
      <c r="D391" s="63" t="s">
        <v>212</v>
      </c>
      <c r="E391" s="63" t="s">
        <v>70</v>
      </c>
      <c r="F391" s="48" t="s">
        <v>1139</v>
      </c>
      <c r="G391" s="48" t="s">
        <v>1140</v>
      </c>
      <c r="H391" s="50">
        <v>1</v>
      </c>
      <c r="I391" s="50" t="s">
        <v>1254</v>
      </c>
      <c r="J391" s="50">
        <v>45</v>
      </c>
      <c r="K391" s="14" t="s">
        <v>1963</v>
      </c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>
        <v>45</v>
      </c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</row>
    <row r="392" spans="1:51" hidden="1">
      <c r="A392" s="84">
        <v>388</v>
      </c>
      <c r="B392" s="55"/>
      <c r="C392" s="63" t="s">
        <v>195</v>
      </c>
      <c r="D392" s="63" t="s">
        <v>1376</v>
      </c>
      <c r="E392" s="63" t="s">
        <v>70</v>
      </c>
      <c r="F392" s="48" t="s">
        <v>78</v>
      </c>
      <c r="G392" s="48" t="s">
        <v>1399</v>
      </c>
      <c r="H392" s="50">
        <v>2</v>
      </c>
      <c r="I392" s="50" t="s">
        <v>1420</v>
      </c>
      <c r="J392" s="168">
        <v>29</v>
      </c>
      <c r="K392" s="14" t="s">
        <v>1963</v>
      </c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>
        <v>29</v>
      </c>
      <c r="AO392" s="14"/>
      <c r="AP392" s="14">
        <v>29</v>
      </c>
      <c r="AQ392" s="14"/>
      <c r="AR392" s="14"/>
      <c r="AS392" s="14"/>
      <c r="AT392" s="14"/>
      <c r="AU392" s="14"/>
      <c r="AV392" s="14"/>
      <c r="AW392" s="14"/>
      <c r="AX392" s="14"/>
      <c r="AY392" s="14"/>
    </row>
    <row r="393" spans="1:51" hidden="1">
      <c r="A393" s="84">
        <v>389</v>
      </c>
      <c r="B393" s="55"/>
      <c r="C393" s="63" t="s">
        <v>217</v>
      </c>
      <c r="D393" s="63" t="s">
        <v>135</v>
      </c>
      <c r="E393" s="63" t="s">
        <v>70</v>
      </c>
      <c r="F393" s="48" t="s">
        <v>1139</v>
      </c>
      <c r="G393" s="48" t="s">
        <v>1140</v>
      </c>
      <c r="H393" s="50">
        <v>1</v>
      </c>
      <c r="I393" s="50" t="s">
        <v>1228</v>
      </c>
      <c r="J393" s="50">
        <v>40</v>
      </c>
      <c r="K393" s="14" t="s">
        <v>1982</v>
      </c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>
        <v>40</v>
      </c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</row>
    <row r="394" spans="1:51" hidden="1">
      <c r="A394" s="84">
        <v>390</v>
      </c>
      <c r="B394" s="19"/>
      <c r="C394" s="48" t="s">
        <v>514</v>
      </c>
      <c r="D394" s="48" t="s">
        <v>798</v>
      </c>
      <c r="E394" s="48" t="s">
        <v>70</v>
      </c>
      <c r="F394" s="48" t="s">
        <v>104</v>
      </c>
      <c r="G394" s="48" t="s">
        <v>618</v>
      </c>
      <c r="H394" s="50">
        <v>1</v>
      </c>
      <c r="I394" s="50" t="s">
        <v>709</v>
      </c>
      <c r="J394" s="50">
        <v>45</v>
      </c>
      <c r="K394" s="14" t="s">
        <v>1866</v>
      </c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>
        <v>45</v>
      </c>
      <c r="AQ394" s="14"/>
      <c r="AR394" s="14"/>
      <c r="AS394" s="14"/>
      <c r="AT394" s="14"/>
      <c r="AU394" s="14"/>
      <c r="AV394" s="14"/>
      <c r="AW394" s="14"/>
      <c r="AX394" s="14"/>
      <c r="AY394" s="14"/>
    </row>
    <row r="395" spans="1:51" hidden="1">
      <c r="A395" s="84">
        <v>391</v>
      </c>
      <c r="B395" s="19"/>
      <c r="C395" s="63" t="s">
        <v>514</v>
      </c>
      <c r="D395" s="63" t="s">
        <v>533</v>
      </c>
      <c r="E395" s="63" t="s">
        <v>70</v>
      </c>
      <c r="F395" s="48" t="s">
        <v>1136</v>
      </c>
      <c r="G395" s="48" t="s">
        <v>610</v>
      </c>
      <c r="H395" s="50">
        <v>2</v>
      </c>
      <c r="I395" s="50" t="s">
        <v>690</v>
      </c>
      <c r="J395" s="167">
        <v>47</v>
      </c>
      <c r="K395" s="14" t="s">
        <v>1895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>
        <v>47</v>
      </c>
      <c r="AQ395" s="14"/>
      <c r="AR395" s="14">
        <v>47</v>
      </c>
      <c r="AS395" s="14"/>
      <c r="AT395" s="14"/>
      <c r="AU395" s="14"/>
      <c r="AV395" s="14"/>
      <c r="AW395" s="14"/>
      <c r="AX395" s="14"/>
      <c r="AY395" s="14"/>
    </row>
    <row r="396" spans="1:51" hidden="1">
      <c r="A396" s="84">
        <v>392</v>
      </c>
      <c r="B396" s="19"/>
      <c r="C396" s="48" t="s">
        <v>514</v>
      </c>
      <c r="D396" s="48" t="s">
        <v>523</v>
      </c>
      <c r="E396" s="48" t="s">
        <v>70</v>
      </c>
      <c r="F396" s="48" t="s">
        <v>104</v>
      </c>
      <c r="G396" s="48" t="s">
        <v>618</v>
      </c>
      <c r="H396" s="50">
        <v>1</v>
      </c>
      <c r="I396" s="50" t="s">
        <v>710</v>
      </c>
      <c r="J396" s="167">
        <v>37</v>
      </c>
      <c r="K396" s="14" t="s">
        <v>1891</v>
      </c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>
        <v>37</v>
      </c>
      <c r="AR396" s="14"/>
      <c r="AS396" s="14"/>
      <c r="AT396" s="14"/>
      <c r="AU396" s="14"/>
      <c r="AV396" s="14"/>
      <c r="AW396" s="14"/>
      <c r="AX396" s="14"/>
      <c r="AY396" s="14"/>
    </row>
    <row r="397" spans="1:51" hidden="1">
      <c r="A397" s="84">
        <v>393</v>
      </c>
      <c r="B397" s="19"/>
      <c r="C397" s="48" t="s">
        <v>514</v>
      </c>
      <c r="D397" s="48" t="s">
        <v>103</v>
      </c>
      <c r="E397" s="48" t="s">
        <v>70</v>
      </c>
      <c r="F397" s="48" t="s">
        <v>173</v>
      </c>
      <c r="G397" s="48" t="s">
        <v>624</v>
      </c>
      <c r="H397" s="50">
        <v>3</v>
      </c>
      <c r="I397" s="50" t="s">
        <v>721</v>
      </c>
      <c r="J397" s="50">
        <v>30</v>
      </c>
      <c r="K397" s="14" t="s">
        <v>1907</v>
      </c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>
        <v>30</v>
      </c>
      <c r="AS397" s="14"/>
      <c r="AT397" s="14">
        <v>30</v>
      </c>
      <c r="AU397" s="14"/>
      <c r="AV397" s="14">
        <v>30</v>
      </c>
      <c r="AW397" s="14"/>
      <c r="AX397" s="14"/>
      <c r="AY397" s="14"/>
    </row>
    <row r="398" spans="1:51" hidden="1">
      <c r="A398" s="84">
        <v>394</v>
      </c>
      <c r="B398" s="19"/>
      <c r="C398" s="48" t="s">
        <v>514</v>
      </c>
      <c r="D398" s="48" t="s">
        <v>53</v>
      </c>
      <c r="E398" s="48" t="s">
        <v>70</v>
      </c>
      <c r="F398" s="48" t="s">
        <v>173</v>
      </c>
      <c r="G398" s="48" t="s">
        <v>624</v>
      </c>
      <c r="H398" s="50">
        <v>3</v>
      </c>
      <c r="I398" s="50" t="s">
        <v>722</v>
      </c>
      <c r="J398" s="50">
        <v>51</v>
      </c>
      <c r="K398" s="14" t="s">
        <v>1908</v>
      </c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>
        <v>51</v>
      </c>
      <c r="AT398" s="14"/>
      <c r="AU398" s="14">
        <v>51</v>
      </c>
      <c r="AV398" s="14"/>
      <c r="AW398" s="14">
        <v>51</v>
      </c>
      <c r="AX398" s="14"/>
      <c r="AY398" s="14"/>
    </row>
    <row r="399" spans="1:51" hidden="1">
      <c r="A399" s="84">
        <v>395</v>
      </c>
      <c r="B399" s="55"/>
      <c r="C399" s="48" t="s">
        <v>217</v>
      </c>
      <c r="D399" s="48" t="s">
        <v>215</v>
      </c>
      <c r="E399" s="48" t="s">
        <v>70</v>
      </c>
      <c r="F399" s="48" t="s">
        <v>78</v>
      </c>
      <c r="G399" s="48" t="s">
        <v>227</v>
      </c>
      <c r="H399" s="50">
        <v>1</v>
      </c>
      <c r="I399" s="50" t="s">
        <v>1226</v>
      </c>
      <c r="J399" s="50">
        <v>33</v>
      </c>
      <c r="K399" s="14" t="s">
        <v>1980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>
        <v>33</v>
      </c>
      <c r="AT399" s="14"/>
      <c r="AU399" s="14"/>
      <c r="AV399" s="14"/>
      <c r="AW399" s="14"/>
      <c r="AX399" s="14"/>
      <c r="AY399" s="14"/>
    </row>
    <row r="400" spans="1:51" hidden="1">
      <c r="A400" s="84">
        <v>396</v>
      </c>
      <c r="B400" s="19"/>
      <c r="C400" s="180" t="s">
        <v>186</v>
      </c>
      <c r="D400" s="51" t="s">
        <v>818</v>
      </c>
      <c r="E400" s="51" t="s">
        <v>70</v>
      </c>
      <c r="F400" s="51" t="s">
        <v>156</v>
      </c>
      <c r="G400" s="51" t="s">
        <v>869</v>
      </c>
      <c r="H400" s="52">
        <v>2</v>
      </c>
      <c r="I400" s="52" t="s">
        <v>956</v>
      </c>
      <c r="J400" s="52">
        <v>24</v>
      </c>
      <c r="K400" s="14" t="s">
        <v>1923</v>
      </c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>
        <v>24</v>
      </c>
      <c r="AU400" s="14"/>
      <c r="AV400" s="14"/>
      <c r="AW400" s="14">
        <v>24</v>
      </c>
      <c r="AX400" s="14"/>
      <c r="AY400" s="14"/>
    </row>
    <row r="401" spans="1:51" hidden="1">
      <c r="A401" s="84">
        <v>397</v>
      </c>
      <c r="B401" s="55"/>
      <c r="C401" s="48" t="s">
        <v>217</v>
      </c>
      <c r="D401" s="48" t="s">
        <v>1061</v>
      </c>
      <c r="E401" s="48" t="s">
        <v>70</v>
      </c>
      <c r="F401" s="48" t="s">
        <v>1136</v>
      </c>
      <c r="G401" s="48" t="s">
        <v>1137</v>
      </c>
      <c r="H401" s="50">
        <v>1</v>
      </c>
      <c r="I401" s="50" t="s">
        <v>1252</v>
      </c>
      <c r="J401" s="50">
        <v>47</v>
      </c>
      <c r="K401" s="14" t="s">
        <v>1983</v>
      </c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>
        <v>47</v>
      </c>
      <c r="AU401" s="14"/>
      <c r="AV401" s="14"/>
      <c r="AW401" s="14"/>
      <c r="AX401" s="14"/>
      <c r="AY401" s="14"/>
    </row>
    <row r="402" spans="1:51" hidden="1">
      <c r="A402" s="84">
        <v>398</v>
      </c>
      <c r="B402" s="19"/>
      <c r="C402" s="180" t="s">
        <v>186</v>
      </c>
      <c r="D402" s="51" t="s">
        <v>819</v>
      </c>
      <c r="E402" s="51" t="s">
        <v>70</v>
      </c>
      <c r="F402" s="51" t="s">
        <v>156</v>
      </c>
      <c r="G402" s="51" t="s">
        <v>869</v>
      </c>
      <c r="H402" s="52">
        <v>2</v>
      </c>
      <c r="I402" s="52" t="s">
        <v>958</v>
      </c>
      <c r="J402" s="52">
        <v>34</v>
      </c>
      <c r="K402" s="14" t="s">
        <v>1925</v>
      </c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>
        <v>34</v>
      </c>
      <c r="AV402" s="14">
        <v>34</v>
      </c>
      <c r="AW402" s="14"/>
      <c r="AX402" s="14"/>
      <c r="AY402" s="14"/>
    </row>
    <row r="403" spans="1:51" hidden="1">
      <c r="A403" s="84">
        <v>399</v>
      </c>
      <c r="B403" s="55"/>
      <c r="C403" s="48" t="s">
        <v>217</v>
      </c>
      <c r="D403" s="48" t="s">
        <v>216</v>
      </c>
      <c r="E403" s="48" t="s">
        <v>70</v>
      </c>
      <c r="F403" s="48" t="s">
        <v>78</v>
      </c>
      <c r="G403" s="48" t="s">
        <v>227</v>
      </c>
      <c r="H403" s="50">
        <v>1</v>
      </c>
      <c r="I403" s="50" t="s">
        <v>1240</v>
      </c>
      <c r="J403" s="50">
        <v>33</v>
      </c>
      <c r="K403" s="14" t="s">
        <v>1925</v>
      </c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>
        <v>33</v>
      </c>
      <c r="AV403" s="14"/>
      <c r="AW403" s="14"/>
      <c r="AX403" s="14"/>
      <c r="AY403" s="14"/>
    </row>
    <row r="404" spans="1:51" hidden="1">
      <c r="A404" s="84">
        <v>400</v>
      </c>
      <c r="B404" s="19"/>
      <c r="C404" s="48" t="s">
        <v>514</v>
      </c>
      <c r="D404" s="48" t="s">
        <v>517</v>
      </c>
      <c r="E404" s="48" t="s">
        <v>70</v>
      </c>
      <c r="F404" s="48" t="s">
        <v>104</v>
      </c>
      <c r="G404" s="48" t="s">
        <v>618</v>
      </c>
      <c r="H404" s="50">
        <v>1</v>
      </c>
      <c r="I404" s="50" t="s">
        <v>711</v>
      </c>
      <c r="J404" s="167">
        <v>38</v>
      </c>
      <c r="K404" s="14" t="s">
        <v>1892</v>
      </c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>
        <v>38</v>
      </c>
      <c r="AW404" s="14"/>
      <c r="AX404" s="14"/>
      <c r="AY404" s="14"/>
    </row>
    <row r="405" spans="1:51" hidden="1">
      <c r="A405" s="84">
        <v>401</v>
      </c>
      <c r="B405" s="19"/>
      <c r="C405" s="48" t="s">
        <v>514</v>
      </c>
      <c r="D405" s="48" t="s">
        <v>518</v>
      </c>
      <c r="E405" s="48" t="s">
        <v>70</v>
      </c>
      <c r="F405" s="48" t="s">
        <v>104</v>
      </c>
      <c r="G405" s="48" t="s">
        <v>618</v>
      </c>
      <c r="H405" s="50">
        <v>1</v>
      </c>
      <c r="I405" s="50" t="s">
        <v>712</v>
      </c>
      <c r="J405" s="167">
        <v>38</v>
      </c>
      <c r="K405" s="14" t="s">
        <v>1893</v>
      </c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>
        <v>38</v>
      </c>
      <c r="AX405" s="14"/>
      <c r="AY405" s="14"/>
    </row>
    <row r="406" spans="1:51" hidden="1">
      <c r="A406" s="84">
        <v>402</v>
      </c>
      <c r="B406" s="19"/>
      <c r="C406" s="180" t="s">
        <v>186</v>
      </c>
      <c r="D406" s="51" t="s">
        <v>842</v>
      </c>
      <c r="E406" s="48" t="s">
        <v>182</v>
      </c>
      <c r="F406" s="48" t="s">
        <v>183</v>
      </c>
      <c r="G406" s="48" t="s">
        <v>904</v>
      </c>
      <c r="H406" s="52">
        <v>19</v>
      </c>
      <c r="I406" s="52" t="s">
        <v>1011</v>
      </c>
      <c r="J406" s="52">
        <v>41</v>
      </c>
      <c r="K406" s="14" t="s">
        <v>1859</v>
      </c>
      <c r="L406" s="14">
        <v>8.1999999999999993</v>
      </c>
      <c r="M406" s="14"/>
      <c r="N406" s="14">
        <v>8.1999999999999993</v>
      </c>
      <c r="O406" s="14"/>
      <c r="P406" s="14"/>
      <c r="Q406" s="14"/>
      <c r="R406" s="14"/>
      <c r="S406" s="14"/>
      <c r="T406" s="14">
        <v>8.1999999999999993</v>
      </c>
      <c r="U406" s="14"/>
      <c r="V406" s="14">
        <v>8.1999999999999993</v>
      </c>
      <c r="W406" s="14"/>
      <c r="X406" s="14">
        <v>8.1999999999999993</v>
      </c>
      <c r="Y406" s="14"/>
      <c r="Z406" s="14">
        <v>8.1999999999999993</v>
      </c>
      <c r="AA406" s="14"/>
      <c r="AB406" s="14">
        <v>8.1999999999999993</v>
      </c>
      <c r="AC406" s="14"/>
      <c r="AD406" s="14">
        <v>8.1999999999999993</v>
      </c>
      <c r="AE406" s="14"/>
      <c r="AF406" s="14">
        <v>8.1999999999999993</v>
      </c>
      <c r="AG406" s="14"/>
      <c r="AH406" s="14">
        <v>8.1999999999999993</v>
      </c>
      <c r="AI406" s="14"/>
      <c r="AJ406" s="14">
        <v>8.1999999999999993</v>
      </c>
      <c r="AK406" s="14"/>
      <c r="AL406" s="14">
        <v>8.1999999999999993</v>
      </c>
      <c r="AM406" s="14"/>
      <c r="AN406" s="14">
        <v>8.1999999999999993</v>
      </c>
      <c r="AO406" s="14"/>
      <c r="AP406" s="14">
        <v>8.1999999999999993</v>
      </c>
      <c r="AQ406" s="14"/>
      <c r="AR406" s="14">
        <v>8.1999999999999993</v>
      </c>
      <c r="AS406" s="14"/>
      <c r="AT406" s="14">
        <v>8.1999999999999993</v>
      </c>
      <c r="AU406" s="14"/>
      <c r="AV406" s="14">
        <v>8.1999999999999993</v>
      </c>
      <c r="AW406" s="14"/>
      <c r="AX406" s="14"/>
      <c r="AY406" s="14"/>
    </row>
    <row r="407" spans="1:51" hidden="1">
      <c r="A407" s="84">
        <v>403</v>
      </c>
      <c r="B407" s="19"/>
      <c r="C407" s="180" t="s">
        <v>186</v>
      </c>
      <c r="D407" s="51" t="s">
        <v>843</v>
      </c>
      <c r="E407" s="48" t="s">
        <v>182</v>
      </c>
      <c r="F407" s="48" t="s">
        <v>183</v>
      </c>
      <c r="G407" s="48" t="s">
        <v>904</v>
      </c>
      <c r="H407" s="52">
        <v>19</v>
      </c>
      <c r="I407" s="52" t="s">
        <v>1012</v>
      </c>
      <c r="J407" s="52">
        <v>41</v>
      </c>
      <c r="K407" s="14" t="s">
        <v>1859</v>
      </c>
      <c r="L407" s="14">
        <v>8.1999999999999993</v>
      </c>
      <c r="M407" s="14"/>
      <c r="N407" s="14">
        <v>8.1999999999999993</v>
      </c>
      <c r="O407" s="14"/>
      <c r="P407" s="14"/>
      <c r="Q407" s="14"/>
      <c r="R407" s="14"/>
      <c r="S407" s="14"/>
      <c r="T407" s="14">
        <v>8.1999999999999993</v>
      </c>
      <c r="U407" s="14"/>
      <c r="V407" s="14">
        <v>8.1999999999999993</v>
      </c>
      <c r="W407" s="14"/>
      <c r="X407" s="14">
        <v>8.1999999999999993</v>
      </c>
      <c r="Y407" s="14"/>
      <c r="Z407" s="14">
        <v>8.1999999999999993</v>
      </c>
      <c r="AA407" s="14"/>
      <c r="AB407" s="14">
        <v>8.1999999999999993</v>
      </c>
      <c r="AC407" s="14"/>
      <c r="AD407" s="14">
        <v>8.1999999999999993</v>
      </c>
      <c r="AE407" s="14"/>
      <c r="AF407" s="14">
        <v>8.1999999999999993</v>
      </c>
      <c r="AG407" s="14"/>
      <c r="AH407" s="14">
        <v>8.1999999999999993</v>
      </c>
      <c r="AI407" s="14"/>
      <c r="AJ407" s="14">
        <v>8.1999999999999993</v>
      </c>
      <c r="AK407" s="14"/>
      <c r="AL407" s="14">
        <v>8.1999999999999993</v>
      </c>
      <c r="AM407" s="14"/>
      <c r="AN407" s="14">
        <v>8.1999999999999993</v>
      </c>
      <c r="AO407" s="14"/>
      <c r="AP407" s="14">
        <v>8.1999999999999993</v>
      </c>
      <c r="AQ407" s="14"/>
      <c r="AR407" s="14">
        <v>8.1999999999999993</v>
      </c>
      <c r="AS407" s="14"/>
      <c r="AT407" s="14">
        <v>8.1999999999999993</v>
      </c>
      <c r="AU407" s="14"/>
      <c r="AV407" s="14">
        <v>8.1999999999999993</v>
      </c>
      <c r="AW407" s="14"/>
      <c r="AX407" s="14"/>
      <c r="AY407" s="14"/>
    </row>
    <row r="408" spans="1:51" ht="13.5" hidden="1" customHeight="1">
      <c r="A408" s="84">
        <v>404</v>
      </c>
      <c r="B408" s="19"/>
      <c r="C408" s="180" t="s">
        <v>186</v>
      </c>
      <c r="D408" s="51" t="s">
        <v>844</v>
      </c>
      <c r="E408" s="48" t="s">
        <v>182</v>
      </c>
      <c r="F408" s="48" t="s">
        <v>183</v>
      </c>
      <c r="G408" s="48" t="s">
        <v>904</v>
      </c>
      <c r="H408" s="52">
        <v>19</v>
      </c>
      <c r="I408" s="52" t="s">
        <v>1013</v>
      </c>
      <c r="J408" s="52">
        <v>42</v>
      </c>
      <c r="K408" s="14" t="s">
        <v>1859</v>
      </c>
      <c r="L408" s="14">
        <v>8.4</v>
      </c>
      <c r="M408" s="14"/>
      <c r="N408" s="14">
        <v>8.4</v>
      </c>
      <c r="O408" s="14"/>
      <c r="P408" s="14"/>
      <c r="Q408" s="14"/>
      <c r="R408" s="14"/>
      <c r="S408" s="14"/>
      <c r="T408" s="14">
        <v>8.4</v>
      </c>
      <c r="U408" s="14"/>
      <c r="V408" s="14">
        <v>8.4</v>
      </c>
      <c r="W408" s="14"/>
      <c r="X408" s="14">
        <v>8.4</v>
      </c>
      <c r="Y408" s="14"/>
      <c r="Z408" s="14">
        <v>8.4</v>
      </c>
      <c r="AA408" s="14"/>
      <c r="AB408" s="14">
        <v>8.4</v>
      </c>
      <c r="AC408" s="14"/>
      <c r="AD408" s="14">
        <v>8.4</v>
      </c>
      <c r="AE408" s="14"/>
      <c r="AF408" s="14">
        <v>8.4</v>
      </c>
      <c r="AG408" s="14"/>
      <c r="AH408" s="14">
        <v>8.4</v>
      </c>
      <c r="AI408" s="14"/>
      <c r="AJ408" s="102">
        <v>8.4</v>
      </c>
      <c r="AK408" s="14"/>
      <c r="AL408" s="14">
        <v>8.4</v>
      </c>
      <c r="AM408" s="14"/>
      <c r="AN408" s="14">
        <v>8.4</v>
      </c>
      <c r="AO408" s="14"/>
      <c r="AP408" s="14">
        <v>8.4</v>
      </c>
      <c r="AQ408" s="14"/>
      <c r="AR408" s="14">
        <v>8.4</v>
      </c>
      <c r="AS408" s="14"/>
      <c r="AT408" s="14">
        <v>8.4</v>
      </c>
      <c r="AU408" s="14"/>
      <c r="AV408" s="14">
        <v>8.4</v>
      </c>
      <c r="AW408" s="14"/>
      <c r="AX408" s="14"/>
      <c r="AY408" s="14"/>
    </row>
    <row r="409" spans="1:51" hidden="1">
      <c r="A409" s="84">
        <v>405</v>
      </c>
      <c r="B409" s="19"/>
      <c r="C409" s="180" t="s">
        <v>186</v>
      </c>
      <c r="D409" s="51" t="s">
        <v>81</v>
      </c>
      <c r="E409" s="48" t="s">
        <v>182</v>
      </c>
      <c r="F409" s="48" t="s">
        <v>183</v>
      </c>
      <c r="G409" s="48" t="s">
        <v>906</v>
      </c>
      <c r="H409" s="52">
        <v>19</v>
      </c>
      <c r="I409" s="52" t="s">
        <v>1016</v>
      </c>
      <c r="J409" s="52">
        <v>32</v>
      </c>
      <c r="K409" s="14" t="s">
        <v>1859</v>
      </c>
      <c r="L409" s="14">
        <v>6.4</v>
      </c>
      <c r="M409" s="14"/>
      <c r="N409" s="14">
        <v>6.4</v>
      </c>
      <c r="O409" s="14"/>
      <c r="P409" s="14"/>
      <c r="Q409" s="14"/>
      <c r="R409" s="14"/>
      <c r="S409" s="14"/>
      <c r="T409" s="14">
        <v>6.4</v>
      </c>
      <c r="U409" s="14"/>
      <c r="V409" s="14">
        <v>6.4</v>
      </c>
      <c r="W409" s="14"/>
      <c r="X409" s="14">
        <v>6.4</v>
      </c>
      <c r="Y409" s="14"/>
      <c r="Z409" s="14">
        <v>6.4</v>
      </c>
      <c r="AA409" s="14"/>
      <c r="AB409" s="14">
        <v>6.4</v>
      </c>
      <c r="AC409" s="14"/>
      <c r="AD409" s="14">
        <v>6.4</v>
      </c>
      <c r="AE409" s="14"/>
      <c r="AF409" s="14">
        <v>6.4</v>
      </c>
      <c r="AG409" s="14"/>
      <c r="AH409" s="14">
        <v>6.4</v>
      </c>
      <c r="AI409" s="14"/>
      <c r="AJ409" s="14">
        <v>6.4</v>
      </c>
      <c r="AK409" s="14"/>
      <c r="AL409" s="14">
        <v>6.4</v>
      </c>
      <c r="AM409" s="14"/>
      <c r="AN409" s="14">
        <v>6.4</v>
      </c>
      <c r="AO409" s="14"/>
      <c r="AP409" s="14">
        <v>6.4</v>
      </c>
      <c r="AQ409" s="14"/>
      <c r="AR409" s="14">
        <v>6.4</v>
      </c>
      <c r="AS409" s="14"/>
      <c r="AT409" s="14">
        <v>6.4</v>
      </c>
      <c r="AU409" s="14"/>
      <c r="AV409" s="14">
        <v>6.4</v>
      </c>
      <c r="AW409" s="14"/>
      <c r="AX409" s="14"/>
      <c r="AY409" s="14"/>
    </row>
    <row r="410" spans="1:51" hidden="1">
      <c r="A410" s="84">
        <v>406</v>
      </c>
      <c r="B410" s="19"/>
      <c r="C410" s="180" t="s">
        <v>186</v>
      </c>
      <c r="D410" s="51" t="s">
        <v>82</v>
      </c>
      <c r="E410" s="48" t="s">
        <v>182</v>
      </c>
      <c r="F410" s="48" t="s">
        <v>183</v>
      </c>
      <c r="G410" s="48" t="s">
        <v>906</v>
      </c>
      <c r="H410" s="52">
        <v>19</v>
      </c>
      <c r="I410" s="52" t="s">
        <v>1017</v>
      </c>
      <c r="J410" s="52">
        <v>33</v>
      </c>
      <c r="K410" s="14" t="s">
        <v>1859</v>
      </c>
      <c r="L410" s="14">
        <v>6.6</v>
      </c>
      <c r="M410" s="14"/>
      <c r="N410" s="14">
        <v>6.6</v>
      </c>
      <c r="O410" s="14"/>
      <c r="P410" s="14"/>
      <c r="Q410" s="14"/>
      <c r="R410" s="14"/>
      <c r="S410" s="14"/>
      <c r="T410" s="14">
        <v>6.6</v>
      </c>
      <c r="U410" s="14"/>
      <c r="V410" s="14">
        <v>6.6</v>
      </c>
      <c r="W410" s="14"/>
      <c r="X410" s="14">
        <v>6.6</v>
      </c>
      <c r="Y410" s="14"/>
      <c r="Z410" s="14">
        <v>6.6</v>
      </c>
      <c r="AA410" s="14"/>
      <c r="AB410" s="14">
        <v>6.6</v>
      </c>
      <c r="AC410" s="14"/>
      <c r="AD410" s="14">
        <v>6.6</v>
      </c>
      <c r="AE410" s="14"/>
      <c r="AF410" s="14">
        <v>6.6</v>
      </c>
      <c r="AG410" s="14"/>
      <c r="AH410" s="14">
        <v>6.6</v>
      </c>
      <c r="AI410" s="14"/>
      <c r="AJ410" s="14">
        <v>6.6</v>
      </c>
      <c r="AK410" s="14"/>
      <c r="AL410" s="14">
        <v>6.6</v>
      </c>
      <c r="AM410" s="14"/>
      <c r="AN410" s="14">
        <v>6.6</v>
      </c>
      <c r="AO410" s="14"/>
      <c r="AP410" s="14">
        <v>6.6</v>
      </c>
      <c r="AQ410" s="14"/>
      <c r="AR410" s="14">
        <v>6.6</v>
      </c>
      <c r="AS410" s="14"/>
      <c r="AT410" s="14">
        <v>6.6</v>
      </c>
      <c r="AU410" s="14"/>
      <c r="AV410" s="14">
        <v>6.6</v>
      </c>
      <c r="AW410" s="14"/>
      <c r="AX410" s="14"/>
      <c r="AY410" s="14"/>
    </row>
    <row r="411" spans="1:51" hidden="1">
      <c r="A411" s="84">
        <v>407</v>
      </c>
      <c r="B411" s="19"/>
      <c r="C411" s="180" t="s">
        <v>186</v>
      </c>
      <c r="D411" s="51" t="s">
        <v>81</v>
      </c>
      <c r="E411" s="48" t="s">
        <v>182</v>
      </c>
      <c r="F411" s="48" t="s">
        <v>183</v>
      </c>
      <c r="G411" s="48" t="s">
        <v>905</v>
      </c>
      <c r="H411" s="52">
        <v>19</v>
      </c>
      <c r="I411" s="52" t="s">
        <v>1014</v>
      </c>
      <c r="J411" s="52">
        <v>32</v>
      </c>
      <c r="K411" s="14" t="s">
        <v>1935</v>
      </c>
      <c r="L411" s="14"/>
      <c r="M411" s="14">
        <v>6.4</v>
      </c>
      <c r="N411" s="14"/>
      <c r="O411" s="14">
        <v>6.4</v>
      </c>
      <c r="P411" s="14"/>
      <c r="Q411" s="14"/>
      <c r="R411" s="14"/>
      <c r="S411" s="14"/>
      <c r="T411" s="14"/>
      <c r="U411" s="14"/>
      <c r="V411" s="14"/>
      <c r="W411" s="14"/>
      <c r="X411" s="14"/>
      <c r="Y411" s="14">
        <v>6.4</v>
      </c>
      <c r="Z411" s="14"/>
      <c r="AA411" s="14">
        <v>6.4</v>
      </c>
      <c r="AB411" s="14"/>
      <c r="AC411" s="14">
        <v>6.4</v>
      </c>
      <c r="AD411" s="14"/>
      <c r="AE411" s="14">
        <v>6.4</v>
      </c>
      <c r="AF411" s="14"/>
      <c r="AG411" s="14">
        <v>6.4</v>
      </c>
      <c r="AH411" s="14"/>
      <c r="AI411" s="14">
        <v>6.4</v>
      </c>
      <c r="AJ411" s="14"/>
      <c r="AK411" s="14">
        <v>6.4</v>
      </c>
      <c r="AL411" s="14"/>
      <c r="AM411" s="14">
        <v>6.4</v>
      </c>
      <c r="AN411" s="14"/>
      <c r="AO411" s="14">
        <v>6.4</v>
      </c>
      <c r="AP411" s="14"/>
      <c r="AQ411" s="14">
        <v>6.4</v>
      </c>
      <c r="AR411" s="14"/>
      <c r="AS411" s="14">
        <v>6.4</v>
      </c>
      <c r="AT411" s="14"/>
      <c r="AU411" s="14">
        <v>6.4</v>
      </c>
      <c r="AV411" s="14"/>
      <c r="AW411" s="14">
        <v>6.4</v>
      </c>
      <c r="AX411" s="14"/>
      <c r="AY411" s="14"/>
    </row>
    <row r="412" spans="1:51" hidden="1">
      <c r="A412" s="84">
        <v>408</v>
      </c>
      <c r="B412" s="19"/>
      <c r="C412" s="180" t="s">
        <v>186</v>
      </c>
      <c r="D412" s="51" t="s">
        <v>82</v>
      </c>
      <c r="E412" s="48" t="s">
        <v>182</v>
      </c>
      <c r="F412" s="48" t="s">
        <v>183</v>
      </c>
      <c r="G412" s="48" t="s">
        <v>905</v>
      </c>
      <c r="H412" s="52">
        <v>19</v>
      </c>
      <c r="I412" s="52" t="s">
        <v>1015</v>
      </c>
      <c r="J412" s="52">
        <v>33</v>
      </c>
      <c r="K412" s="14" t="s">
        <v>1935</v>
      </c>
      <c r="L412" s="14"/>
      <c r="M412" s="14">
        <v>6.6</v>
      </c>
      <c r="N412" s="14"/>
      <c r="O412" s="14">
        <v>6.6</v>
      </c>
      <c r="P412" s="14"/>
      <c r="Q412" s="14"/>
      <c r="R412" s="14"/>
      <c r="S412" s="14"/>
      <c r="T412" s="14"/>
      <c r="U412" s="14"/>
      <c r="V412" s="14"/>
      <c r="W412" s="14"/>
      <c r="X412" s="14"/>
      <c r="Y412" s="14">
        <v>6.6</v>
      </c>
      <c r="Z412" s="14"/>
      <c r="AA412" s="14">
        <v>6.6</v>
      </c>
      <c r="AB412" s="14"/>
      <c r="AC412" s="14">
        <v>6.6</v>
      </c>
      <c r="AD412" s="14"/>
      <c r="AE412" s="14">
        <v>6.6</v>
      </c>
      <c r="AF412" s="14"/>
      <c r="AG412" s="14">
        <v>6.6</v>
      </c>
      <c r="AH412" s="14"/>
      <c r="AI412" s="14">
        <v>6.6</v>
      </c>
      <c r="AJ412" s="14"/>
      <c r="AK412" s="14">
        <v>6.6</v>
      </c>
      <c r="AL412" s="14"/>
      <c r="AM412" s="14">
        <v>6.6</v>
      </c>
      <c r="AN412" s="14"/>
      <c r="AO412" s="14">
        <v>6.6</v>
      </c>
      <c r="AP412" s="14"/>
      <c r="AQ412" s="14">
        <v>6.6</v>
      </c>
      <c r="AR412" s="14"/>
      <c r="AS412" s="14">
        <v>6.6</v>
      </c>
      <c r="AT412" s="14"/>
      <c r="AU412" s="14">
        <v>6.6</v>
      </c>
      <c r="AV412" s="14"/>
      <c r="AW412" s="14">
        <v>6.6</v>
      </c>
      <c r="AX412" s="14"/>
      <c r="AY412" s="14"/>
    </row>
    <row r="413" spans="1:51" hidden="1">
      <c r="A413" s="84">
        <v>409</v>
      </c>
      <c r="B413" s="19"/>
      <c r="C413" s="180" t="s">
        <v>186</v>
      </c>
      <c r="D413" s="51" t="s">
        <v>842</v>
      </c>
      <c r="E413" s="48" t="s">
        <v>182</v>
      </c>
      <c r="F413" s="48" t="s">
        <v>183</v>
      </c>
      <c r="G413" s="48" t="s">
        <v>903</v>
      </c>
      <c r="H413" s="52">
        <v>2</v>
      </c>
      <c r="I413" s="52" t="s">
        <v>1008</v>
      </c>
      <c r="J413" s="52">
        <v>41</v>
      </c>
      <c r="K413" s="14" t="s">
        <v>1951</v>
      </c>
      <c r="L413" s="14"/>
      <c r="M413" s="14"/>
      <c r="N413" s="14"/>
      <c r="O413" s="14"/>
      <c r="P413" s="14">
        <v>41</v>
      </c>
      <c r="Q413" s="14"/>
      <c r="R413" s="14">
        <v>41</v>
      </c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</row>
    <row r="414" spans="1:51" hidden="1">
      <c r="A414" s="84">
        <v>410</v>
      </c>
      <c r="B414" s="19"/>
      <c r="C414" s="180" t="s">
        <v>186</v>
      </c>
      <c r="D414" s="51" t="s">
        <v>843</v>
      </c>
      <c r="E414" s="48" t="s">
        <v>182</v>
      </c>
      <c r="F414" s="48" t="s">
        <v>183</v>
      </c>
      <c r="G414" s="48" t="s">
        <v>903</v>
      </c>
      <c r="H414" s="52">
        <v>2</v>
      </c>
      <c r="I414" s="52" t="s">
        <v>1009</v>
      </c>
      <c r="J414" s="52">
        <v>41</v>
      </c>
      <c r="K414" s="14" t="s">
        <v>1952</v>
      </c>
      <c r="L414" s="14"/>
      <c r="M414" s="14"/>
      <c r="N414" s="14"/>
      <c r="O414" s="14"/>
      <c r="P414" s="14"/>
      <c r="Q414" s="14">
        <v>41</v>
      </c>
      <c r="R414" s="14"/>
      <c r="S414" s="14">
        <v>41</v>
      </c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</row>
    <row r="415" spans="1:51" hidden="1">
      <c r="A415" s="84">
        <v>411</v>
      </c>
      <c r="B415" s="19"/>
      <c r="C415" s="180" t="s">
        <v>186</v>
      </c>
      <c r="D415" s="51" t="s">
        <v>844</v>
      </c>
      <c r="E415" s="48" t="s">
        <v>182</v>
      </c>
      <c r="F415" s="48" t="s">
        <v>183</v>
      </c>
      <c r="G415" s="48" t="s">
        <v>903</v>
      </c>
      <c r="H415" s="52">
        <v>2</v>
      </c>
      <c r="I415" s="52" t="s">
        <v>1010</v>
      </c>
      <c r="J415" s="52">
        <v>42</v>
      </c>
      <c r="K415" s="14" t="s">
        <v>1953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4">
        <v>42</v>
      </c>
      <c r="V415" s="14"/>
      <c r="W415" s="14">
        <v>42</v>
      </c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</row>
    <row r="416" spans="1:51" hidden="1">
      <c r="A416" s="84">
        <v>412</v>
      </c>
      <c r="B416" s="19"/>
      <c r="C416" s="180" t="s">
        <v>186</v>
      </c>
      <c r="D416" s="51" t="s">
        <v>809</v>
      </c>
      <c r="E416" s="51" t="s">
        <v>142</v>
      </c>
      <c r="F416" s="51" t="s">
        <v>143</v>
      </c>
      <c r="G416" s="51" t="s">
        <v>846</v>
      </c>
      <c r="H416" s="52">
        <v>2</v>
      </c>
      <c r="I416" s="52" t="s">
        <v>912</v>
      </c>
      <c r="J416" s="52">
        <v>30</v>
      </c>
      <c r="K416" s="14" t="s">
        <v>1859</v>
      </c>
      <c r="L416" s="14">
        <v>12</v>
      </c>
      <c r="M416" s="14"/>
      <c r="N416" s="14">
        <v>12</v>
      </c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</row>
    <row r="417" spans="1:51" hidden="1">
      <c r="A417" s="84">
        <v>413</v>
      </c>
      <c r="B417" s="19"/>
      <c r="C417" s="180" t="s">
        <v>186</v>
      </c>
      <c r="D417" s="51" t="s">
        <v>812</v>
      </c>
      <c r="E417" s="51" t="s">
        <v>142</v>
      </c>
      <c r="F417" s="51" t="s">
        <v>176</v>
      </c>
      <c r="G417" s="51" t="s">
        <v>854</v>
      </c>
      <c r="H417" s="52">
        <v>19</v>
      </c>
      <c r="I417" s="52" t="s">
        <v>932</v>
      </c>
      <c r="J417" s="52">
        <v>36</v>
      </c>
      <c r="K417" s="14" t="s">
        <v>1859</v>
      </c>
      <c r="L417" s="14">
        <v>36</v>
      </c>
      <c r="M417" s="14">
        <v>36</v>
      </c>
      <c r="N417" s="14">
        <v>36</v>
      </c>
      <c r="O417" s="14">
        <v>36</v>
      </c>
      <c r="P417" s="14">
        <v>36</v>
      </c>
      <c r="Q417" s="14">
        <v>36</v>
      </c>
      <c r="R417" s="14">
        <v>36</v>
      </c>
      <c r="S417" s="14">
        <v>36</v>
      </c>
      <c r="T417" s="14">
        <v>36</v>
      </c>
      <c r="U417" s="14">
        <v>36</v>
      </c>
      <c r="V417" s="14">
        <v>36</v>
      </c>
      <c r="W417" s="14">
        <v>36</v>
      </c>
      <c r="X417" s="14">
        <v>36</v>
      </c>
      <c r="Y417" s="14">
        <v>36</v>
      </c>
      <c r="Z417" s="14">
        <v>36</v>
      </c>
      <c r="AA417" s="14">
        <v>36</v>
      </c>
      <c r="AB417" s="14">
        <v>36</v>
      </c>
      <c r="AC417" s="14">
        <v>36</v>
      </c>
      <c r="AD417" s="14">
        <v>36</v>
      </c>
      <c r="AE417" s="14">
        <v>36</v>
      </c>
      <c r="AF417" s="14">
        <v>36</v>
      </c>
      <c r="AG417" s="14">
        <v>36</v>
      </c>
      <c r="AH417" s="14">
        <v>36</v>
      </c>
      <c r="AI417" s="14">
        <v>36</v>
      </c>
      <c r="AJ417" s="14">
        <v>36</v>
      </c>
      <c r="AK417" s="14">
        <v>36</v>
      </c>
      <c r="AL417" s="14">
        <v>36</v>
      </c>
      <c r="AM417" s="14">
        <v>36</v>
      </c>
      <c r="AN417" s="14">
        <v>36</v>
      </c>
      <c r="AO417" s="14">
        <v>36</v>
      </c>
      <c r="AP417" s="14">
        <v>36</v>
      </c>
      <c r="AQ417" s="14">
        <v>36</v>
      </c>
      <c r="AR417" s="14">
        <v>36</v>
      </c>
      <c r="AS417" s="14">
        <v>36</v>
      </c>
      <c r="AT417" s="14">
        <v>36</v>
      </c>
      <c r="AU417" s="14">
        <v>36</v>
      </c>
      <c r="AV417" s="14">
        <v>36</v>
      </c>
      <c r="AW417" s="14">
        <v>36</v>
      </c>
      <c r="AX417" s="14"/>
      <c r="AY417" s="14"/>
    </row>
    <row r="418" spans="1:51" hidden="1">
      <c r="A418" s="84">
        <v>414</v>
      </c>
      <c r="B418" s="19"/>
      <c r="C418" s="180" t="s">
        <v>186</v>
      </c>
      <c r="D418" s="51" t="s">
        <v>813</v>
      </c>
      <c r="E418" s="51" t="s">
        <v>142</v>
      </c>
      <c r="F418" s="51" t="s">
        <v>179</v>
      </c>
      <c r="G418" s="51" t="s">
        <v>854</v>
      </c>
      <c r="H418" s="52">
        <v>19</v>
      </c>
      <c r="I418" s="52" t="s">
        <v>932</v>
      </c>
      <c r="J418" s="52">
        <v>30</v>
      </c>
      <c r="K418" s="14" t="s">
        <v>1859</v>
      </c>
      <c r="L418" s="14">
        <v>30</v>
      </c>
      <c r="M418" s="14">
        <v>30</v>
      </c>
      <c r="N418" s="14">
        <v>30</v>
      </c>
      <c r="O418" s="14">
        <v>30</v>
      </c>
      <c r="P418" s="14">
        <v>30</v>
      </c>
      <c r="Q418" s="14">
        <v>30</v>
      </c>
      <c r="R418" s="14">
        <v>30</v>
      </c>
      <c r="S418" s="14">
        <v>30</v>
      </c>
      <c r="T418" s="14">
        <v>30</v>
      </c>
      <c r="U418" s="14">
        <v>30</v>
      </c>
      <c r="V418" s="14">
        <v>30</v>
      </c>
      <c r="W418" s="14">
        <v>30</v>
      </c>
      <c r="X418" s="14">
        <v>30</v>
      </c>
      <c r="Y418" s="14">
        <v>30</v>
      </c>
      <c r="Z418" s="14">
        <v>30</v>
      </c>
      <c r="AA418" s="14">
        <v>30</v>
      </c>
      <c r="AB418" s="14">
        <v>30</v>
      </c>
      <c r="AC418" s="14">
        <v>30</v>
      </c>
      <c r="AD418" s="14">
        <v>30</v>
      </c>
      <c r="AE418" s="14">
        <v>30</v>
      </c>
      <c r="AF418" s="14">
        <v>30</v>
      </c>
      <c r="AG418" s="14">
        <v>30</v>
      </c>
      <c r="AH418" s="14">
        <v>30</v>
      </c>
      <c r="AI418" s="14">
        <v>30</v>
      </c>
      <c r="AJ418" s="14">
        <v>30</v>
      </c>
      <c r="AK418" s="14">
        <v>30</v>
      </c>
      <c r="AL418" s="14">
        <v>30</v>
      </c>
      <c r="AM418" s="14">
        <v>30</v>
      </c>
      <c r="AN418" s="14">
        <v>30</v>
      </c>
      <c r="AO418" s="14">
        <v>30</v>
      </c>
      <c r="AP418" s="14">
        <v>30</v>
      </c>
      <c r="AQ418" s="14">
        <v>30</v>
      </c>
      <c r="AR418" s="14">
        <v>30</v>
      </c>
      <c r="AS418" s="14">
        <v>30</v>
      </c>
      <c r="AT418" s="14">
        <v>30</v>
      </c>
      <c r="AU418" s="14">
        <v>30</v>
      </c>
      <c r="AV418" s="14">
        <v>30</v>
      </c>
      <c r="AW418" s="14">
        <v>30</v>
      </c>
      <c r="AX418" s="14"/>
      <c r="AY418" s="14"/>
    </row>
    <row r="419" spans="1:51" hidden="1">
      <c r="A419" s="84">
        <v>415</v>
      </c>
      <c r="B419" s="19"/>
      <c r="C419" s="180" t="s">
        <v>186</v>
      </c>
      <c r="D419" s="51" t="s">
        <v>816</v>
      </c>
      <c r="E419" s="51" t="s">
        <v>117</v>
      </c>
      <c r="F419" s="51" t="s">
        <v>856</v>
      </c>
      <c r="G419" s="51" t="s">
        <v>857</v>
      </c>
      <c r="H419" s="52">
        <v>12</v>
      </c>
      <c r="I419" s="52" t="s">
        <v>936</v>
      </c>
      <c r="J419" s="52">
        <v>30</v>
      </c>
      <c r="K419" s="14" t="s">
        <v>1859</v>
      </c>
      <c r="L419" s="14">
        <v>30</v>
      </c>
      <c r="M419" s="14"/>
      <c r="N419" s="14">
        <v>30</v>
      </c>
      <c r="O419" s="14"/>
      <c r="P419" s="14">
        <v>30</v>
      </c>
      <c r="Q419" s="14"/>
      <c r="R419" s="14">
        <v>30</v>
      </c>
      <c r="S419" s="14"/>
      <c r="T419" s="14">
        <v>30</v>
      </c>
      <c r="U419" s="14"/>
      <c r="V419" s="14">
        <v>30</v>
      </c>
      <c r="W419" s="14"/>
      <c r="X419" s="14">
        <v>30</v>
      </c>
      <c r="Y419" s="14"/>
      <c r="Z419" s="14">
        <v>30</v>
      </c>
      <c r="AA419" s="14"/>
      <c r="AB419" s="14">
        <v>30</v>
      </c>
      <c r="AC419" s="14"/>
      <c r="AD419" s="14">
        <v>30</v>
      </c>
      <c r="AE419" s="14"/>
      <c r="AF419" s="14">
        <v>30</v>
      </c>
      <c r="AG419" s="14"/>
      <c r="AH419" s="14">
        <v>30</v>
      </c>
      <c r="AI419" s="14"/>
      <c r="AJ419" s="14">
        <v>30</v>
      </c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</row>
    <row r="420" spans="1:51" hidden="1">
      <c r="A420" s="84">
        <v>416</v>
      </c>
      <c r="B420" s="19"/>
      <c r="C420" s="180" t="s">
        <v>186</v>
      </c>
      <c r="D420" s="51" t="s">
        <v>817</v>
      </c>
      <c r="E420" s="51" t="s">
        <v>117</v>
      </c>
      <c r="F420" s="51" t="s">
        <v>856</v>
      </c>
      <c r="G420" s="51" t="s">
        <v>857</v>
      </c>
      <c r="H420" s="52">
        <v>12</v>
      </c>
      <c r="I420" s="52" t="s">
        <v>936</v>
      </c>
      <c r="J420" s="52">
        <v>27</v>
      </c>
      <c r="K420" s="14" t="s">
        <v>1859</v>
      </c>
      <c r="L420" s="14">
        <v>27</v>
      </c>
      <c r="M420" s="14"/>
      <c r="N420" s="14">
        <v>27</v>
      </c>
      <c r="O420" s="14"/>
      <c r="P420" s="14">
        <v>27</v>
      </c>
      <c r="Q420" s="14"/>
      <c r="R420" s="14">
        <v>27</v>
      </c>
      <c r="S420" s="14"/>
      <c r="T420" s="14">
        <v>27</v>
      </c>
      <c r="U420" s="14"/>
      <c r="V420" s="14">
        <v>27</v>
      </c>
      <c r="W420" s="14"/>
      <c r="X420" s="14">
        <v>27</v>
      </c>
      <c r="Y420" s="14"/>
      <c r="Z420" s="14">
        <v>27</v>
      </c>
      <c r="AA420" s="14"/>
      <c r="AB420" s="14">
        <v>27</v>
      </c>
      <c r="AC420" s="14"/>
      <c r="AD420" s="14">
        <v>27</v>
      </c>
      <c r="AE420" s="14"/>
      <c r="AF420" s="14">
        <v>27</v>
      </c>
      <c r="AG420" s="14"/>
      <c r="AH420" s="14">
        <v>27</v>
      </c>
      <c r="AI420" s="14"/>
      <c r="AJ420" s="14">
        <v>27</v>
      </c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</row>
    <row r="421" spans="1:51" hidden="1">
      <c r="A421" s="84">
        <v>417</v>
      </c>
      <c r="B421" s="19"/>
      <c r="C421" s="180" t="s">
        <v>186</v>
      </c>
      <c r="D421" s="51" t="s">
        <v>817</v>
      </c>
      <c r="E421" s="51" t="s">
        <v>117</v>
      </c>
      <c r="F421" s="51" t="s">
        <v>856</v>
      </c>
      <c r="G421" s="51" t="s">
        <v>858</v>
      </c>
      <c r="H421" s="52">
        <v>10</v>
      </c>
      <c r="I421" s="52" t="s">
        <v>937</v>
      </c>
      <c r="J421" s="52">
        <v>30</v>
      </c>
      <c r="K421" s="14" t="s">
        <v>1859</v>
      </c>
      <c r="L421" s="14">
        <v>30</v>
      </c>
      <c r="M421" s="14"/>
      <c r="N421" s="14">
        <v>30</v>
      </c>
      <c r="O421" s="14"/>
      <c r="P421" s="14">
        <v>30</v>
      </c>
      <c r="Q421" s="14"/>
      <c r="R421" s="14">
        <v>30</v>
      </c>
      <c r="S421" s="14"/>
      <c r="T421" s="14">
        <v>30</v>
      </c>
      <c r="U421" s="14"/>
      <c r="V421" s="14">
        <v>30</v>
      </c>
      <c r="W421" s="14"/>
      <c r="X421" s="14">
        <v>30</v>
      </c>
      <c r="Y421" s="14"/>
      <c r="Z421" s="14">
        <v>30</v>
      </c>
      <c r="AA421" s="14"/>
      <c r="AB421" s="14">
        <v>30</v>
      </c>
      <c r="AC421" s="14"/>
      <c r="AD421" s="14">
        <v>30</v>
      </c>
      <c r="AE421" s="14"/>
      <c r="AF421" s="14">
        <v>30</v>
      </c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</row>
    <row r="422" spans="1:51" hidden="1">
      <c r="A422" s="84">
        <v>418</v>
      </c>
      <c r="B422" s="19"/>
      <c r="C422" s="180" t="s">
        <v>186</v>
      </c>
      <c r="D422" s="51" t="s">
        <v>817</v>
      </c>
      <c r="E422" s="51" t="s">
        <v>117</v>
      </c>
      <c r="F422" s="51" t="s">
        <v>856</v>
      </c>
      <c r="G422" s="51" t="s">
        <v>858</v>
      </c>
      <c r="H422" s="52">
        <v>10</v>
      </c>
      <c r="I422" s="52" t="s">
        <v>937</v>
      </c>
      <c r="J422" s="52">
        <v>27</v>
      </c>
      <c r="K422" s="14" t="s">
        <v>1859</v>
      </c>
      <c r="L422" s="14">
        <v>27</v>
      </c>
      <c r="M422" s="14"/>
      <c r="N422" s="14">
        <v>27</v>
      </c>
      <c r="O422" s="14"/>
      <c r="P422" s="14">
        <v>27</v>
      </c>
      <c r="Q422" s="14"/>
      <c r="R422" s="14">
        <v>27</v>
      </c>
      <c r="S422" s="14"/>
      <c r="T422" s="14">
        <v>27</v>
      </c>
      <c r="U422" s="14"/>
      <c r="V422" s="14">
        <v>27</v>
      </c>
      <c r="W422" s="14"/>
      <c r="X422" s="14">
        <v>27</v>
      </c>
      <c r="Y422" s="14"/>
      <c r="Z422" s="14">
        <v>27</v>
      </c>
      <c r="AA422" s="14"/>
      <c r="AB422" s="14">
        <v>27</v>
      </c>
      <c r="AC422" s="14"/>
      <c r="AD422" s="14">
        <v>27</v>
      </c>
      <c r="AE422" s="14"/>
      <c r="AF422" s="14">
        <v>27</v>
      </c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</row>
    <row r="423" spans="1:51" hidden="1">
      <c r="A423" s="84">
        <v>419</v>
      </c>
      <c r="B423" s="19"/>
      <c r="C423" s="180" t="s">
        <v>186</v>
      </c>
      <c r="D423" s="51" t="s">
        <v>818</v>
      </c>
      <c r="E423" s="51" t="s">
        <v>117</v>
      </c>
      <c r="F423" s="51" t="s">
        <v>856</v>
      </c>
      <c r="G423" s="51" t="s">
        <v>863</v>
      </c>
      <c r="H423" s="52">
        <v>12</v>
      </c>
      <c r="I423" s="52" t="s">
        <v>936</v>
      </c>
      <c r="J423" s="52">
        <v>24</v>
      </c>
      <c r="K423" s="14" t="s">
        <v>1859</v>
      </c>
      <c r="L423" s="14">
        <v>24</v>
      </c>
      <c r="M423" s="14"/>
      <c r="N423" s="14">
        <v>24</v>
      </c>
      <c r="O423" s="14"/>
      <c r="P423" s="14">
        <v>24</v>
      </c>
      <c r="Q423" s="14"/>
      <c r="R423" s="14">
        <v>24</v>
      </c>
      <c r="S423" s="14"/>
      <c r="T423" s="14">
        <v>24</v>
      </c>
      <c r="U423" s="14"/>
      <c r="V423" s="14">
        <v>24</v>
      </c>
      <c r="W423" s="14"/>
      <c r="X423" s="14">
        <v>24</v>
      </c>
      <c r="Y423" s="14"/>
      <c r="Z423" s="14">
        <v>24</v>
      </c>
      <c r="AA423" s="14"/>
      <c r="AB423" s="14">
        <v>24</v>
      </c>
      <c r="AC423" s="14"/>
      <c r="AD423" s="14">
        <v>24</v>
      </c>
      <c r="AE423" s="14"/>
      <c r="AF423" s="14">
        <v>24</v>
      </c>
      <c r="AG423" s="14"/>
      <c r="AH423" s="14">
        <v>24</v>
      </c>
      <c r="AI423" s="14"/>
      <c r="AJ423" s="14">
        <v>24</v>
      </c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</row>
    <row r="424" spans="1:51" hidden="1">
      <c r="A424" s="84">
        <v>420</v>
      </c>
      <c r="B424" s="19"/>
      <c r="C424" s="180" t="s">
        <v>186</v>
      </c>
      <c r="D424" s="51" t="s">
        <v>820</v>
      </c>
      <c r="E424" s="51" t="s">
        <v>117</v>
      </c>
      <c r="F424" s="51" t="s">
        <v>856</v>
      </c>
      <c r="G424" s="51" t="s">
        <v>863</v>
      </c>
      <c r="H424" s="52">
        <v>12</v>
      </c>
      <c r="I424" s="52" t="s">
        <v>936</v>
      </c>
      <c r="J424" s="52">
        <v>19</v>
      </c>
      <c r="K424" s="14" t="s">
        <v>1859</v>
      </c>
      <c r="L424" s="14">
        <v>19</v>
      </c>
      <c r="M424" s="14"/>
      <c r="N424" s="14">
        <v>19</v>
      </c>
      <c r="O424" s="14"/>
      <c r="P424" s="14">
        <v>19</v>
      </c>
      <c r="Q424" s="14"/>
      <c r="R424" s="14">
        <v>19</v>
      </c>
      <c r="S424" s="14"/>
      <c r="T424" s="14">
        <v>19</v>
      </c>
      <c r="U424" s="14"/>
      <c r="V424" s="14">
        <v>19</v>
      </c>
      <c r="W424" s="14"/>
      <c r="X424" s="14">
        <v>19</v>
      </c>
      <c r="Y424" s="14"/>
      <c r="Z424" s="14">
        <v>19</v>
      </c>
      <c r="AA424" s="14"/>
      <c r="AB424" s="14">
        <v>19</v>
      </c>
      <c r="AC424" s="14"/>
      <c r="AD424" s="14">
        <v>19</v>
      </c>
      <c r="AE424" s="14"/>
      <c r="AF424" s="14">
        <v>19</v>
      </c>
      <c r="AG424" s="14"/>
      <c r="AH424" s="14">
        <v>19</v>
      </c>
      <c r="AI424" s="14"/>
      <c r="AJ424" s="14">
        <v>19</v>
      </c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</row>
    <row r="425" spans="1:51" hidden="1">
      <c r="A425" s="84">
        <v>421</v>
      </c>
      <c r="B425" s="19"/>
      <c r="C425" s="180" t="s">
        <v>186</v>
      </c>
      <c r="D425" s="51" t="s">
        <v>807</v>
      </c>
      <c r="E425" s="51" t="s">
        <v>142</v>
      </c>
      <c r="F425" s="51" t="s">
        <v>143</v>
      </c>
      <c r="G425" s="51" t="s">
        <v>846</v>
      </c>
      <c r="H425" s="52">
        <v>2</v>
      </c>
      <c r="I425" s="52" t="s">
        <v>910</v>
      </c>
      <c r="J425" s="52">
        <v>30</v>
      </c>
      <c r="K425" s="14" t="s">
        <v>1860</v>
      </c>
      <c r="L425" s="14"/>
      <c r="M425" s="14">
        <v>12</v>
      </c>
      <c r="N425" s="14"/>
      <c r="O425" s="14">
        <v>12</v>
      </c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</row>
    <row r="426" spans="1:51" hidden="1">
      <c r="A426" s="84">
        <v>422</v>
      </c>
      <c r="B426" s="19"/>
      <c r="C426" s="180" t="s">
        <v>186</v>
      </c>
      <c r="D426" s="51" t="s">
        <v>808</v>
      </c>
      <c r="E426" s="51" t="s">
        <v>142</v>
      </c>
      <c r="F426" s="51" t="s">
        <v>143</v>
      </c>
      <c r="G426" s="51" t="s">
        <v>846</v>
      </c>
      <c r="H426" s="52">
        <v>2</v>
      </c>
      <c r="I426" s="52" t="s">
        <v>911</v>
      </c>
      <c r="J426" s="52">
        <v>19</v>
      </c>
      <c r="K426" s="14" t="s">
        <v>1860</v>
      </c>
      <c r="L426" s="14"/>
      <c r="M426" s="14">
        <v>7.6</v>
      </c>
      <c r="N426" s="14"/>
      <c r="O426" s="14">
        <v>7.6</v>
      </c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</row>
    <row r="427" spans="1:51" hidden="1">
      <c r="A427" s="84">
        <v>423</v>
      </c>
      <c r="B427" s="19"/>
      <c r="C427" s="180" t="s">
        <v>186</v>
      </c>
      <c r="D427" s="51" t="s">
        <v>817</v>
      </c>
      <c r="E427" s="51" t="s">
        <v>117</v>
      </c>
      <c r="F427" s="51" t="s">
        <v>856</v>
      </c>
      <c r="G427" s="51" t="s">
        <v>859</v>
      </c>
      <c r="H427" s="52">
        <v>8</v>
      </c>
      <c r="I427" s="52" t="s">
        <v>938</v>
      </c>
      <c r="J427" s="52">
        <v>30</v>
      </c>
      <c r="K427" s="14" t="s">
        <v>1877</v>
      </c>
      <c r="L427" s="14"/>
      <c r="M427" s="14">
        <v>30</v>
      </c>
      <c r="N427" s="14"/>
      <c r="O427" s="14">
        <v>30</v>
      </c>
      <c r="P427" s="14"/>
      <c r="Q427" s="14">
        <v>30</v>
      </c>
      <c r="R427" s="14"/>
      <c r="S427" s="14">
        <v>30</v>
      </c>
      <c r="T427" s="14"/>
      <c r="U427" s="14">
        <v>30</v>
      </c>
      <c r="V427" s="14"/>
      <c r="W427" s="14">
        <v>30</v>
      </c>
      <c r="X427" s="14"/>
      <c r="Y427" s="14">
        <v>30</v>
      </c>
      <c r="Z427" s="14"/>
      <c r="AA427" s="14">
        <v>30</v>
      </c>
      <c r="AB427" s="14"/>
      <c r="AC427" s="14">
        <v>30</v>
      </c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</row>
    <row r="428" spans="1:51" hidden="1">
      <c r="A428" s="84">
        <v>424</v>
      </c>
      <c r="B428" s="19"/>
      <c r="C428" s="180" t="s">
        <v>186</v>
      </c>
      <c r="D428" s="51" t="s">
        <v>817</v>
      </c>
      <c r="E428" s="51" t="s">
        <v>117</v>
      </c>
      <c r="F428" s="51" t="s">
        <v>856</v>
      </c>
      <c r="G428" s="51" t="s">
        <v>859</v>
      </c>
      <c r="H428" s="52">
        <v>8</v>
      </c>
      <c r="I428" s="52" t="s">
        <v>938</v>
      </c>
      <c r="J428" s="52">
        <v>27</v>
      </c>
      <c r="K428" s="14" t="s">
        <v>1877</v>
      </c>
      <c r="L428" s="14"/>
      <c r="M428" s="14">
        <v>27</v>
      </c>
      <c r="N428" s="14"/>
      <c r="O428" s="14">
        <v>27</v>
      </c>
      <c r="P428" s="14"/>
      <c r="Q428" s="14">
        <v>27</v>
      </c>
      <c r="R428" s="14"/>
      <c r="S428" s="14">
        <v>27</v>
      </c>
      <c r="T428" s="14"/>
      <c r="U428" s="14">
        <v>27</v>
      </c>
      <c r="V428" s="14"/>
      <c r="W428" s="14">
        <v>27</v>
      </c>
      <c r="X428" s="14"/>
      <c r="Y428" s="14">
        <v>27</v>
      </c>
      <c r="Z428" s="14"/>
      <c r="AA428" s="14">
        <v>27</v>
      </c>
      <c r="AB428" s="14"/>
      <c r="AC428" s="14">
        <v>27</v>
      </c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</row>
    <row r="429" spans="1:51" hidden="1">
      <c r="A429" s="84">
        <v>425</v>
      </c>
      <c r="B429" s="19"/>
      <c r="C429" s="180" t="s">
        <v>186</v>
      </c>
      <c r="D429" s="51" t="s">
        <v>817</v>
      </c>
      <c r="E429" s="51" t="s">
        <v>117</v>
      </c>
      <c r="F429" s="51" t="s">
        <v>856</v>
      </c>
      <c r="G429" s="51" t="s">
        <v>860</v>
      </c>
      <c r="H429" s="52">
        <v>8</v>
      </c>
      <c r="I429" s="52" t="s">
        <v>938</v>
      </c>
      <c r="J429" s="52">
        <v>30</v>
      </c>
      <c r="K429" s="14" t="s">
        <v>1877</v>
      </c>
      <c r="L429" s="14"/>
      <c r="M429" s="14">
        <v>30</v>
      </c>
      <c r="N429" s="14"/>
      <c r="O429" s="14">
        <v>30</v>
      </c>
      <c r="P429" s="14"/>
      <c r="Q429" s="14">
        <v>30</v>
      </c>
      <c r="R429" s="14"/>
      <c r="S429" s="14">
        <v>30</v>
      </c>
      <c r="T429" s="14"/>
      <c r="U429" s="14">
        <v>30</v>
      </c>
      <c r="V429" s="14"/>
      <c r="W429" s="14">
        <v>30</v>
      </c>
      <c r="X429" s="14"/>
      <c r="Y429" s="14">
        <v>30</v>
      </c>
      <c r="Z429" s="14"/>
      <c r="AA429" s="14">
        <v>30</v>
      </c>
      <c r="AB429" s="14"/>
      <c r="AC429" s="14">
        <v>30</v>
      </c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02"/>
      <c r="AR429" s="14"/>
      <c r="AS429" s="14"/>
      <c r="AT429" s="14"/>
      <c r="AU429" s="14"/>
      <c r="AV429" s="14"/>
      <c r="AW429" s="14"/>
      <c r="AX429" s="14"/>
      <c r="AY429" s="14"/>
    </row>
    <row r="430" spans="1:51" hidden="1">
      <c r="A430" s="84">
        <v>426</v>
      </c>
      <c r="B430" s="19"/>
      <c r="C430" s="180" t="s">
        <v>186</v>
      </c>
      <c r="D430" s="51" t="s">
        <v>817</v>
      </c>
      <c r="E430" s="51" t="s">
        <v>117</v>
      </c>
      <c r="F430" s="51" t="s">
        <v>856</v>
      </c>
      <c r="G430" s="51" t="s">
        <v>860</v>
      </c>
      <c r="H430" s="52">
        <v>8</v>
      </c>
      <c r="I430" s="52" t="s">
        <v>938</v>
      </c>
      <c r="J430" s="52">
        <v>27</v>
      </c>
      <c r="K430" s="14" t="s">
        <v>1877</v>
      </c>
      <c r="L430" s="14"/>
      <c r="M430" s="14">
        <v>27</v>
      </c>
      <c r="N430" s="14"/>
      <c r="O430" s="14">
        <v>27</v>
      </c>
      <c r="P430" s="14"/>
      <c r="Q430" s="14">
        <v>27</v>
      </c>
      <c r="R430" s="14"/>
      <c r="S430" s="14">
        <v>27</v>
      </c>
      <c r="T430" s="14"/>
      <c r="U430" s="14">
        <v>27</v>
      </c>
      <c r="V430" s="14"/>
      <c r="W430" s="14">
        <v>27</v>
      </c>
      <c r="X430" s="14"/>
      <c r="Y430" s="14">
        <v>27</v>
      </c>
      <c r="Z430" s="14"/>
      <c r="AA430" s="14">
        <v>27</v>
      </c>
      <c r="AB430" s="14"/>
      <c r="AC430" s="14">
        <v>27</v>
      </c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</row>
    <row r="431" spans="1:51" ht="14.25" hidden="1" customHeight="1">
      <c r="A431" s="84">
        <v>427</v>
      </c>
      <c r="B431" s="19"/>
      <c r="C431" s="180" t="s">
        <v>186</v>
      </c>
      <c r="D431" s="51" t="s">
        <v>819</v>
      </c>
      <c r="E431" s="51" t="s">
        <v>117</v>
      </c>
      <c r="F431" s="51" t="s">
        <v>856</v>
      </c>
      <c r="G431" s="51" t="s">
        <v>863</v>
      </c>
      <c r="H431" s="52">
        <v>12</v>
      </c>
      <c r="I431" s="52" t="s">
        <v>943</v>
      </c>
      <c r="J431" s="52">
        <v>34</v>
      </c>
      <c r="K431" s="14" t="s">
        <v>1860</v>
      </c>
      <c r="L431" s="14"/>
      <c r="M431" s="14">
        <v>34</v>
      </c>
      <c r="N431" s="14"/>
      <c r="O431" s="14">
        <v>34</v>
      </c>
      <c r="P431" s="14"/>
      <c r="Q431" s="14">
        <v>34</v>
      </c>
      <c r="R431" s="14"/>
      <c r="S431" s="14">
        <v>34</v>
      </c>
      <c r="T431" s="14"/>
      <c r="U431" s="14">
        <v>34</v>
      </c>
      <c r="V431" s="14"/>
      <c r="W431" s="14">
        <v>34</v>
      </c>
      <c r="X431" s="14"/>
      <c r="Y431" s="14">
        <v>34</v>
      </c>
      <c r="Z431" s="14"/>
      <c r="AA431" s="14">
        <v>34</v>
      </c>
      <c r="AB431" s="14"/>
      <c r="AC431" s="14">
        <v>34</v>
      </c>
      <c r="AD431" s="14"/>
      <c r="AE431" s="14">
        <v>34</v>
      </c>
      <c r="AF431" s="14"/>
      <c r="AG431" s="14">
        <v>34</v>
      </c>
      <c r="AH431" s="14"/>
      <c r="AI431" s="14">
        <v>34</v>
      </c>
      <c r="AJ431" s="14"/>
      <c r="AK431" s="14">
        <v>34</v>
      </c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</row>
    <row r="432" spans="1:51" ht="14.25" hidden="1" customHeight="1">
      <c r="A432" s="84">
        <v>428</v>
      </c>
      <c r="B432" s="19"/>
      <c r="C432" s="180" t="s">
        <v>186</v>
      </c>
      <c r="D432" s="51" t="s">
        <v>807</v>
      </c>
      <c r="E432" s="51" t="s">
        <v>117</v>
      </c>
      <c r="F432" s="51" t="s">
        <v>856</v>
      </c>
      <c r="G432" s="51" t="s">
        <v>863</v>
      </c>
      <c r="H432" s="52">
        <v>12</v>
      </c>
      <c r="I432" s="52" t="s">
        <v>943</v>
      </c>
      <c r="J432" s="52">
        <v>35</v>
      </c>
      <c r="K432" s="84" t="s">
        <v>1860</v>
      </c>
      <c r="L432" s="84"/>
      <c r="M432" s="84">
        <v>35</v>
      </c>
      <c r="N432" s="14"/>
      <c r="O432" s="14">
        <v>35</v>
      </c>
      <c r="P432" s="14"/>
      <c r="Q432" s="14">
        <v>35</v>
      </c>
      <c r="R432" s="14"/>
      <c r="S432" s="14">
        <v>35</v>
      </c>
      <c r="T432" s="14"/>
      <c r="U432" s="14">
        <v>35</v>
      </c>
      <c r="V432" s="14"/>
      <c r="W432" s="14">
        <v>35</v>
      </c>
      <c r="X432" s="14"/>
      <c r="Y432" s="14">
        <v>35</v>
      </c>
      <c r="Z432" s="14"/>
      <c r="AA432" s="14">
        <v>35</v>
      </c>
      <c r="AB432" s="14"/>
      <c r="AC432" s="14">
        <v>35</v>
      </c>
      <c r="AD432" s="14"/>
      <c r="AE432" s="14">
        <v>35</v>
      </c>
      <c r="AF432" s="14"/>
      <c r="AG432" s="14">
        <v>35</v>
      </c>
      <c r="AH432" s="14"/>
      <c r="AI432" s="14">
        <v>35</v>
      </c>
      <c r="AJ432" s="14"/>
      <c r="AK432" s="14">
        <v>35</v>
      </c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</row>
    <row r="433" spans="1:51" ht="14.25" hidden="1" customHeight="1">
      <c r="A433" s="84">
        <v>429</v>
      </c>
      <c r="B433" s="19"/>
      <c r="C433" s="180" t="s">
        <v>186</v>
      </c>
      <c r="D433" s="51" t="s">
        <v>809</v>
      </c>
      <c r="E433" s="51" t="s">
        <v>117</v>
      </c>
      <c r="F433" s="51" t="s">
        <v>856</v>
      </c>
      <c r="G433" s="51" t="s">
        <v>863</v>
      </c>
      <c r="H433" s="52">
        <v>12</v>
      </c>
      <c r="I433" s="52" t="s">
        <v>943</v>
      </c>
      <c r="J433" s="52">
        <v>31</v>
      </c>
      <c r="K433" s="14" t="s">
        <v>1860</v>
      </c>
      <c r="L433" s="14"/>
      <c r="M433" s="14">
        <v>31</v>
      </c>
      <c r="N433" s="14"/>
      <c r="O433" s="14">
        <v>31</v>
      </c>
      <c r="P433" s="14"/>
      <c r="Q433" s="14">
        <v>31</v>
      </c>
      <c r="R433" s="14"/>
      <c r="S433" s="14">
        <v>31</v>
      </c>
      <c r="T433" s="14"/>
      <c r="U433" s="14">
        <v>31</v>
      </c>
      <c r="V433" s="14"/>
      <c r="W433" s="14">
        <v>31</v>
      </c>
      <c r="X433" s="14"/>
      <c r="Y433" s="14">
        <v>31</v>
      </c>
      <c r="Z433" s="14"/>
      <c r="AA433" s="14">
        <v>31</v>
      </c>
      <c r="AB433" s="84"/>
      <c r="AC433" s="84">
        <v>31</v>
      </c>
      <c r="AD433" s="14"/>
      <c r="AE433" s="84">
        <v>31</v>
      </c>
      <c r="AF433" s="14"/>
      <c r="AG433" s="84">
        <v>31</v>
      </c>
      <c r="AH433" s="14"/>
      <c r="AI433" s="84">
        <v>31</v>
      </c>
      <c r="AJ433" s="14"/>
      <c r="AK433" s="84">
        <v>31</v>
      </c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</row>
    <row r="434" spans="1:51" ht="14.25" hidden="1" customHeight="1">
      <c r="A434" s="84">
        <v>430</v>
      </c>
      <c r="B434" s="19"/>
      <c r="C434" s="180" t="s">
        <v>186</v>
      </c>
      <c r="D434" s="51" t="s">
        <v>807</v>
      </c>
      <c r="E434" s="51" t="s">
        <v>142</v>
      </c>
      <c r="F434" s="51" t="s">
        <v>144</v>
      </c>
      <c r="G434" s="51" t="s">
        <v>848</v>
      </c>
      <c r="H434" s="52">
        <v>8</v>
      </c>
      <c r="I434" s="52" t="s">
        <v>923</v>
      </c>
      <c r="J434" s="52">
        <v>30</v>
      </c>
      <c r="K434" s="14" t="s">
        <v>1912</v>
      </c>
      <c r="L434" s="14"/>
      <c r="M434" s="14"/>
      <c r="N434" s="14">
        <v>18</v>
      </c>
      <c r="O434" s="14"/>
      <c r="P434" s="14">
        <v>18</v>
      </c>
      <c r="Q434" s="14"/>
      <c r="R434" s="14">
        <v>18</v>
      </c>
      <c r="S434" s="14"/>
      <c r="T434" s="14">
        <v>18</v>
      </c>
      <c r="U434" s="14"/>
      <c r="V434" s="14">
        <v>18</v>
      </c>
      <c r="W434" s="14"/>
      <c r="X434" s="14">
        <v>18</v>
      </c>
      <c r="Y434" s="14"/>
      <c r="Z434" s="14">
        <v>18</v>
      </c>
      <c r="AA434" s="14"/>
      <c r="AB434" s="14">
        <v>18</v>
      </c>
      <c r="AC434" s="14"/>
      <c r="AD434" s="14"/>
      <c r="AE434" s="14"/>
      <c r="AF434" s="14"/>
      <c r="AG434" s="14"/>
      <c r="AH434" s="14"/>
      <c r="AI434" s="14"/>
      <c r="AJ434" s="14"/>
      <c r="AK434" s="14"/>
      <c r="AL434" s="84"/>
      <c r="AM434" s="84"/>
      <c r="AN434" s="14"/>
      <c r="AO434" s="84"/>
      <c r="AP434" s="14"/>
      <c r="AQ434" s="84"/>
      <c r="AR434" s="14"/>
      <c r="AS434" s="84"/>
      <c r="AT434" s="14"/>
      <c r="AU434" s="84"/>
      <c r="AV434" s="14"/>
      <c r="AW434" s="14"/>
      <c r="AX434" s="14"/>
      <c r="AY434" s="14"/>
    </row>
    <row r="435" spans="1:51" ht="14.25" hidden="1" customHeight="1">
      <c r="A435" s="84">
        <v>431</v>
      </c>
      <c r="B435" s="19"/>
      <c r="C435" s="180" t="s">
        <v>186</v>
      </c>
      <c r="D435" s="51" t="s">
        <v>807</v>
      </c>
      <c r="E435" s="51" t="s">
        <v>142</v>
      </c>
      <c r="F435" s="51" t="s">
        <v>177</v>
      </c>
      <c r="G435" s="51" t="s">
        <v>850</v>
      </c>
      <c r="H435" s="52">
        <v>8</v>
      </c>
      <c r="I435" s="52" t="s">
        <v>923</v>
      </c>
      <c r="J435" s="52">
        <v>30</v>
      </c>
      <c r="K435" s="84" t="s">
        <v>1912</v>
      </c>
      <c r="L435" s="14"/>
      <c r="M435" s="14"/>
      <c r="N435" s="14">
        <v>18</v>
      </c>
      <c r="O435" s="14"/>
      <c r="P435" s="14">
        <v>18</v>
      </c>
      <c r="Q435" s="14"/>
      <c r="R435" s="14">
        <v>18</v>
      </c>
      <c r="S435" s="14"/>
      <c r="T435" s="14">
        <v>18</v>
      </c>
      <c r="U435" s="14"/>
      <c r="V435" s="14">
        <v>18</v>
      </c>
      <c r="W435" s="14"/>
      <c r="X435" s="14">
        <v>18</v>
      </c>
      <c r="Y435" s="14"/>
      <c r="Z435" s="14">
        <v>18</v>
      </c>
      <c r="AA435" s="14"/>
      <c r="AB435" s="14">
        <v>18</v>
      </c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</row>
    <row r="436" spans="1:51" ht="14.25" hidden="1" customHeight="1">
      <c r="A436" s="84">
        <v>432</v>
      </c>
      <c r="B436" s="19"/>
      <c r="C436" s="180" t="s">
        <v>186</v>
      </c>
      <c r="D436" s="51" t="s">
        <v>807</v>
      </c>
      <c r="E436" s="51" t="s">
        <v>142</v>
      </c>
      <c r="F436" s="51" t="s">
        <v>181</v>
      </c>
      <c r="G436" s="51" t="s">
        <v>851</v>
      </c>
      <c r="H436" s="52">
        <v>8</v>
      </c>
      <c r="I436" s="52" t="s">
        <v>923</v>
      </c>
      <c r="J436" s="52">
        <v>30</v>
      </c>
      <c r="K436" s="14" t="s">
        <v>1912</v>
      </c>
      <c r="L436" s="14"/>
      <c r="M436" s="14"/>
      <c r="N436" s="14">
        <v>18</v>
      </c>
      <c r="O436" s="14"/>
      <c r="P436" s="14">
        <v>18</v>
      </c>
      <c r="Q436" s="14"/>
      <c r="R436" s="14">
        <v>18</v>
      </c>
      <c r="S436" s="14"/>
      <c r="T436" s="14">
        <v>18</v>
      </c>
      <c r="U436" s="14"/>
      <c r="V436" s="14">
        <v>18</v>
      </c>
      <c r="W436" s="14"/>
      <c r="X436" s="14">
        <v>18</v>
      </c>
      <c r="Y436" s="14"/>
      <c r="Z436" s="14">
        <v>18</v>
      </c>
      <c r="AA436" s="14"/>
      <c r="AB436" s="14">
        <v>18</v>
      </c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</row>
    <row r="437" spans="1:51" ht="14.25" hidden="1" customHeight="1">
      <c r="A437" s="84">
        <v>433</v>
      </c>
      <c r="B437" s="19"/>
      <c r="C437" s="180" t="s">
        <v>186</v>
      </c>
      <c r="D437" s="51" t="s">
        <v>807</v>
      </c>
      <c r="E437" s="51" t="s">
        <v>142</v>
      </c>
      <c r="F437" s="51" t="s">
        <v>143</v>
      </c>
      <c r="G437" s="51" t="s">
        <v>846</v>
      </c>
      <c r="H437" s="52">
        <v>8</v>
      </c>
      <c r="I437" s="52" t="s">
        <v>924</v>
      </c>
      <c r="J437" s="52">
        <v>30</v>
      </c>
      <c r="K437" s="84" t="s">
        <v>1912</v>
      </c>
      <c r="L437" s="14"/>
      <c r="M437" s="14"/>
      <c r="N437" s="14">
        <v>18</v>
      </c>
      <c r="O437" s="14"/>
      <c r="P437" s="14">
        <v>18</v>
      </c>
      <c r="Q437" s="14"/>
      <c r="R437" s="14">
        <v>18</v>
      </c>
      <c r="S437" s="14"/>
      <c r="T437" s="14">
        <v>18</v>
      </c>
      <c r="U437" s="14"/>
      <c r="V437" s="14">
        <v>18</v>
      </c>
      <c r="W437" s="14"/>
      <c r="X437" s="14">
        <v>18</v>
      </c>
      <c r="Y437" s="14"/>
      <c r="Z437" s="14">
        <v>18</v>
      </c>
      <c r="AA437" s="14"/>
      <c r="AB437" s="14">
        <v>18</v>
      </c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</row>
    <row r="438" spans="1:51" ht="14.25" hidden="1" customHeight="1">
      <c r="A438" s="84">
        <v>434</v>
      </c>
      <c r="B438" s="19"/>
      <c r="C438" s="180" t="s">
        <v>186</v>
      </c>
      <c r="D438" s="51" t="s">
        <v>811</v>
      </c>
      <c r="E438" s="51" t="s">
        <v>142</v>
      </c>
      <c r="F438" s="51" t="s">
        <v>144</v>
      </c>
      <c r="G438" s="51" t="s">
        <v>85</v>
      </c>
      <c r="H438" s="52">
        <v>16</v>
      </c>
      <c r="I438" s="52" t="s">
        <v>927</v>
      </c>
      <c r="J438" s="52">
        <v>36</v>
      </c>
      <c r="K438" s="14" t="s">
        <v>1919</v>
      </c>
      <c r="L438" s="14"/>
      <c r="M438" s="14"/>
      <c r="N438" s="14">
        <v>14.4</v>
      </c>
      <c r="O438" s="14"/>
      <c r="P438" s="14">
        <v>14.4</v>
      </c>
      <c r="Q438" s="14"/>
      <c r="R438" s="14">
        <v>14.4</v>
      </c>
      <c r="S438" s="14"/>
      <c r="T438" s="14">
        <v>14.4</v>
      </c>
      <c r="U438" s="14"/>
      <c r="V438" s="14">
        <v>14.4</v>
      </c>
      <c r="W438" s="14"/>
      <c r="X438" s="14">
        <v>14.4</v>
      </c>
      <c r="Y438" s="14"/>
      <c r="Z438" s="14">
        <v>14.4</v>
      </c>
      <c r="AA438" s="14"/>
      <c r="AB438" s="14">
        <v>14.4</v>
      </c>
      <c r="AC438" s="14"/>
      <c r="AD438" s="14">
        <v>14.4</v>
      </c>
      <c r="AE438" s="14"/>
      <c r="AF438" s="14">
        <v>14.4</v>
      </c>
      <c r="AG438" s="14"/>
      <c r="AH438" s="14">
        <v>14.4</v>
      </c>
      <c r="AI438" s="14"/>
      <c r="AJ438" s="14">
        <v>14.4</v>
      </c>
      <c r="AK438" s="14"/>
      <c r="AL438" s="14">
        <v>14.4</v>
      </c>
      <c r="AM438" s="14"/>
      <c r="AN438" s="14">
        <v>14.4</v>
      </c>
      <c r="AO438" s="14"/>
      <c r="AP438" s="14">
        <v>14.4</v>
      </c>
      <c r="AQ438" s="14"/>
      <c r="AR438" s="14"/>
      <c r="AS438" s="14"/>
      <c r="AT438" s="14"/>
      <c r="AU438" s="14"/>
      <c r="AV438" s="14"/>
      <c r="AW438" s="14"/>
      <c r="AX438" s="14"/>
      <c r="AY438" s="14"/>
    </row>
    <row r="439" spans="1:51" ht="14.25" hidden="1" customHeight="1">
      <c r="A439" s="84">
        <v>435</v>
      </c>
      <c r="B439" s="19"/>
      <c r="C439" s="180" t="s">
        <v>186</v>
      </c>
      <c r="D439" s="51" t="s">
        <v>811</v>
      </c>
      <c r="E439" s="51" t="s">
        <v>142</v>
      </c>
      <c r="F439" s="51" t="s">
        <v>177</v>
      </c>
      <c r="G439" s="51" t="s">
        <v>86</v>
      </c>
      <c r="H439" s="52">
        <v>16</v>
      </c>
      <c r="I439" s="52" t="s">
        <v>927</v>
      </c>
      <c r="J439" s="52">
        <v>36</v>
      </c>
      <c r="K439" s="14" t="s">
        <v>1919</v>
      </c>
      <c r="L439" s="14"/>
      <c r="M439" s="14"/>
      <c r="N439" s="14">
        <v>14.4</v>
      </c>
      <c r="O439" s="14"/>
      <c r="P439" s="14">
        <v>14.4</v>
      </c>
      <c r="Q439" s="14"/>
      <c r="R439" s="14">
        <v>14.4</v>
      </c>
      <c r="S439" s="14"/>
      <c r="T439" s="14">
        <v>14.4</v>
      </c>
      <c r="U439" s="14"/>
      <c r="V439" s="14">
        <v>14.4</v>
      </c>
      <c r="W439" s="14"/>
      <c r="X439" s="14">
        <v>14.4</v>
      </c>
      <c r="Y439" s="14"/>
      <c r="Z439" s="14">
        <v>14.4</v>
      </c>
      <c r="AA439" s="14"/>
      <c r="AB439" s="14">
        <v>14.4</v>
      </c>
      <c r="AC439" s="14"/>
      <c r="AD439" s="14">
        <v>14.4</v>
      </c>
      <c r="AE439" s="14"/>
      <c r="AF439" s="14">
        <v>14.4</v>
      </c>
      <c r="AG439" s="14"/>
      <c r="AH439" s="14">
        <v>14.4</v>
      </c>
      <c r="AI439" s="14"/>
      <c r="AJ439" s="14">
        <v>14.4</v>
      </c>
      <c r="AK439" s="14"/>
      <c r="AL439" s="14">
        <v>14.4</v>
      </c>
      <c r="AM439" s="14"/>
      <c r="AN439" s="14">
        <v>14.4</v>
      </c>
      <c r="AO439" s="14"/>
      <c r="AP439" s="14">
        <v>14.4</v>
      </c>
      <c r="AQ439" s="14"/>
      <c r="AR439" s="14"/>
      <c r="AS439" s="14"/>
      <c r="AT439" s="14"/>
      <c r="AU439" s="14"/>
      <c r="AV439" s="14"/>
      <c r="AW439" s="14"/>
      <c r="AX439" s="14"/>
      <c r="AY439" s="14"/>
    </row>
    <row r="440" spans="1:51" ht="14.25" hidden="1" customHeight="1">
      <c r="A440" s="84">
        <v>436</v>
      </c>
      <c r="B440" s="19"/>
      <c r="C440" s="180" t="s">
        <v>186</v>
      </c>
      <c r="D440" s="51" t="s">
        <v>811</v>
      </c>
      <c r="E440" s="51" t="s">
        <v>142</v>
      </c>
      <c r="F440" s="51" t="s">
        <v>181</v>
      </c>
      <c r="G440" s="51" t="s">
        <v>87</v>
      </c>
      <c r="H440" s="52">
        <v>16</v>
      </c>
      <c r="I440" s="52" t="s">
        <v>927</v>
      </c>
      <c r="J440" s="52">
        <v>36</v>
      </c>
      <c r="K440" s="14" t="s">
        <v>1919</v>
      </c>
      <c r="L440" s="14"/>
      <c r="M440" s="14"/>
      <c r="N440" s="14">
        <v>14.4</v>
      </c>
      <c r="O440" s="14"/>
      <c r="P440" s="14">
        <v>14.4</v>
      </c>
      <c r="Q440" s="14"/>
      <c r="R440" s="14">
        <v>14.4</v>
      </c>
      <c r="S440" s="14"/>
      <c r="T440" s="14">
        <v>14.4</v>
      </c>
      <c r="U440" s="14"/>
      <c r="V440" s="14">
        <v>14.4</v>
      </c>
      <c r="W440" s="14"/>
      <c r="X440" s="14">
        <v>14.4</v>
      </c>
      <c r="Y440" s="14"/>
      <c r="Z440" s="14">
        <v>14.4</v>
      </c>
      <c r="AA440" s="14"/>
      <c r="AB440" s="14">
        <v>14.4</v>
      </c>
      <c r="AC440" s="14"/>
      <c r="AD440" s="14">
        <v>14.4</v>
      </c>
      <c r="AE440" s="14"/>
      <c r="AF440" s="14">
        <v>14.4</v>
      </c>
      <c r="AG440" s="14"/>
      <c r="AH440" s="14">
        <v>14.4</v>
      </c>
      <c r="AI440" s="14"/>
      <c r="AJ440" s="14">
        <v>14.4</v>
      </c>
      <c r="AK440" s="14"/>
      <c r="AL440" s="14">
        <v>14.4</v>
      </c>
      <c r="AM440" s="14"/>
      <c r="AN440" s="14">
        <v>14.4</v>
      </c>
      <c r="AO440" s="14"/>
      <c r="AP440" s="14">
        <v>14.4</v>
      </c>
      <c r="AQ440" s="14"/>
      <c r="AR440" s="14"/>
      <c r="AS440" s="14"/>
      <c r="AT440" s="14"/>
      <c r="AU440" s="14"/>
      <c r="AV440" s="14"/>
      <c r="AW440" s="14"/>
      <c r="AX440" s="14"/>
      <c r="AY440" s="14"/>
    </row>
    <row r="441" spans="1:51" ht="14.25" hidden="1" customHeight="1">
      <c r="A441" s="84">
        <v>437</v>
      </c>
      <c r="B441" s="19"/>
      <c r="C441" s="180" t="s">
        <v>186</v>
      </c>
      <c r="D441" s="51" t="s">
        <v>811</v>
      </c>
      <c r="E441" s="51" t="s">
        <v>142</v>
      </c>
      <c r="F441" s="51" t="s">
        <v>143</v>
      </c>
      <c r="G441" s="51" t="s">
        <v>852</v>
      </c>
      <c r="H441" s="52">
        <v>16</v>
      </c>
      <c r="I441" s="52" t="s">
        <v>928</v>
      </c>
      <c r="J441" s="52">
        <v>36</v>
      </c>
      <c r="K441" s="14" t="s">
        <v>1919</v>
      </c>
      <c r="L441" s="14"/>
      <c r="M441" s="14"/>
      <c r="N441" s="14">
        <v>14.4</v>
      </c>
      <c r="O441" s="14"/>
      <c r="P441" s="14">
        <v>14.4</v>
      </c>
      <c r="Q441" s="14"/>
      <c r="R441" s="14">
        <v>14.4</v>
      </c>
      <c r="S441" s="14"/>
      <c r="T441" s="14">
        <v>14.4</v>
      </c>
      <c r="U441" s="14"/>
      <c r="V441" s="14">
        <v>14.4</v>
      </c>
      <c r="W441" s="14"/>
      <c r="X441" s="14">
        <v>14.4</v>
      </c>
      <c r="Y441" s="14"/>
      <c r="Z441" s="14">
        <v>14.4</v>
      </c>
      <c r="AA441" s="14"/>
      <c r="AB441" s="14">
        <v>14.4</v>
      </c>
      <c r="AC441" s="14"/>
      <c r="AD441" s="14">
        <v>14.4</v>
      </c>
      <c r="AE441" s="14"/>
      <c r="AF441" s="14">
        <v>14.4</v>
      </c>
      <c r="AG441" s="14"/>
      <c r="AH441" s="14">
        <v>14.4</v>
      </c>
      <c r="AI441" s="14"/>
      <c r="AJ441" s="14">
        <v>14.4</v>
      </c>
      <c r="AK441" s="14"/>
      <c r="AL441" s="14">
        <v>14.4</v>
      </c>
      <c r="AM441" s="14"/>
      <c r="AN441" s="14">
        <v>14.4</v>
      </c>
      <c r="AO441" s="14"/>
      <c r="AP441" s="14">
        <v>14.4</v>
      </c>
      <c r="AQ441" s="14"/>
      <c r="AR441" s="14"/>
      <c r="AS441" s="14"/>
      <c r="AT441" s="14"/>
      <c r="AU441" s="14"/>
      <c r="AV441" s="14"/>
      <c r="AW441" s="14"/>
      <c r="AX441" s="14"/>
      <c r="AY441" s="14"/>
    </row>
    <row r="442" spans="1:51" ht="14.25" hidden="1" customHeight="1">
      <c r="A442" s="84">
        <v>438</v>
      </c>
      <c r="B442" s="19"/>
      <c r="C442" s="180" t="s">
        <v>186</v>
      </c>
      <c r="D442" s="51" t="s">
        <v>809</v>
      </c>
      <c r="E442" s="51" t="s">
        <v>142</v>
      </c>
      <c r="F442" s="51" t="s">
        <v>144</v>
      </c>
      <c r="G442" s="51" t="s">
        <v>848</v>
      </c>
      <c r="H442" s="52">
        <v>8</v>
      </c>
      <c r="I442" s="52" t="s">
        <v>925</v>
      </c>
      <c r="J442" s="52">
        <v>30</v>
      </c>
      <c r="K442" s="84" t="s">
        <v>1913</v>
      </c>
      <c r="L442" s="14"/>
      <c r="M442" s="14"/>
      <c r="N442" s="14"/>
      <c r="O442" s="14">
        <v>18</v>
      </c>
      <c r="P442" s="14"/>
      <c r="Q442" s="14">
        <v>18</v>
      </c>
      <c r="R442" s="14"/>
      <c r="S442" s="14">
        <v>18</v>
      </c>
      <c r="T442" s="14"/>
      <c r="U442" s="14">
        <v>18</v>
      </c>
      <c r="V442" s="14"/>
      <c r="W442" s="14">
        <v>18</v>
      </c>
      <c r="X442" s="14"/>
      <c r="Y442" s="14">
        <v>18</v>
      </c>
      <c r="Z442" s="14"/>
      <c r="AA442" s="14">
        <v>18</v>
      </c>
      <c r="AB442" s="14"/>
      <c r="AC442" s="14">
        <v>18</v>
      </c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</row>
    <row r="443" spans="1:51" ht="14.25" hidden="1" customHeight="1">
      <c r="A443" s="84">
        <v>439</v>
      </c>
      <c r="B443" s="19"/>
      <c r="C443" s="180" t="s">
        <v>186</v>
      </c>
      <c r="D443" s="51" t="s">
        <v>809</v>
      </c>
      <c r="E443" s="51" t="s">
        <v>142</v>
      </c>
      <c r="F443" s="51" t="s">
        <v>177</v>
      </c>
      <c r="G443" s="51" t="s">
        <v>850</v>
      </c>
      <c r="H443" s="52">
        <v>8</v>
      </c>
      <c r="I443" s="52" t="s">
        <v>925</v>
      </c>
      <c r="J443" s="52">
        <v>30</v>
      </c>
      <c r="K443" s="14" t="s">
        <v>1913</v>
      </c>
      <c r="L443" s="14"/>
      <c r="M443" s="14"/>
      <c r="N443" s="14"/>
      <c r="O443" s="14">
        <v>18</v>
      </c>
      <c r="P443" s="14"/>
      <c r="Q443" s="14">
        <v>18</v>
      </c>
      <c r="R443" s="14"/>
      <c r="S443" s="14">
        <v>18</v>
      </c>
      <c r="T443" s="14"/>
      <c r="U443" s="14">
        <v>18</v>
      </c>
      <c r="V443" s="14"/>
      <c r="W443" s="14">
        <v>18</v>
      </c>
      <c r="X443" s="14"/>
      <c r="Y443" s="14">
        <v>18</v>
      </c>
      <c r="Z443" s="14"/>
      <c r="AA443" s="14">
        <v>18</v>
      </c>
      <c r="AB443" s="14"/>
      <c r="AC443" s="14">
        <v>18</v>
      </c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</row>
    <row r="444" spans="1:51" ht="14.25" hidden="1" customHeight="1">
      <c r="A444" s="84">
        <v>440</v>
      </c>
      <c r="B444" s="19"/>
      <c r="C444" s="180" t="s">
        <v>186</v>
      </c>
      <c r="D444" s="51" t="s">
        <v>809</v>
      </c>
      <c r="E444" s="51" t="s">
        <v>142</v>
      </c>
      <c r="F444" s="51" t="s">
        <v>181</v>
      </c>
      <c r="G444" s="51" t="s">
        <v>851</v>
      </c>
      <c r="H444" s="52">
        <v>8</v>
      </c>
      <c r="I444" s="52" t="s">
        <v>925</v>
      </c>
      <c r="J444" s="52">
        <v>30</v>
      </c>
      <c r="K444" s="14" t="s">
        <v>1913</v>
      </c>
      <c r="L444" s="14"/>
      <c r="M444" s="14"/>
      <c r="N444" s="14"/>
      <c r="O444" s="14">
        <v>18</v>
      </c>
      <c r="P444" s="14"/>
      <c r="Q444" s="14">
        <v>18</v>
      </c>
      <c r="R444" s="14"/>
      <c r="S444" s="14">
        <v>18</v>
      </c>
      <c r="T444" s="14"/>
      <c r="U444" s="14">
        <v>18</v>
      </c>
      <c r="V444" s="14"/>
      <c r="W444" s="14">
        <v>18</v>
      </c>
      <c r="X444" s="14"/>
      <c r="Y444" s="14">
        <v>18</v>
      </c>
      <c r="Z444" s="14"/>
      <c r="AA444" s="14">
        <v>18</v>
      </c>
      <c r="AB444" s="14"/>
      <c r="AC444" s="14">
        <v>18</v>
      </c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</row>
    <row r="445" spans="1:51" ht="14.25" hidden="1" customHeight="1">
      <c r="A445" s="84">
        <v>441</v>
      </c>
      <c r="B445" s="19"/>
      <c r="C445" s="180" t="s">
        <v>186</v>
      </c>
      <c r="D445" s="51" t="s">
        <v>809</v>
      </c>
      <c r="E445" s="51" t="s">
        <v>142</v>
      </c>
      <c r="F445" s="51" t="s">
        <v>143</v>
      </c>
      <c r="G445" s="51" t="s">
        <v>846</v>
      </c>
      <c r="H445" s="52">
        <v>8</v>
      </c>
      <c r="I445" s="52" t="s">
        <v>926</v>
      </c>
      <c r="J445" s="52">
        <v>30</v>
      </c>
      <c r="K445" s="84" t="s">
        <v>1913</v>
      </c>
      <c r="L445" s="14"/>
      <c r="M445" s="14"/>
      <c r="N445" s="14"/>
      <c r="O445" s="14">
        <v>18</v>
      </c>
      <c r="P445" s="14"/>
      <c r="Q445" s="14">
        <v>18</v>
      </c>
      <c r="R445" s="14"/>
      <c r="S445" s="14">
        <v>18</v>
      </c>
      <c r="T445" s="14"/>
      <c r="U445" s="14">
        <v>18</v>
      </c>
      <c r="V445" s="14"/>
      <c r="W445" s="14">
        <v>18</v>
      </c>
      <c r="X445" s="14"/>
      <c r="Y445" s="14">
        <v>18</v>
      </c>
      <c r="Z445" s="14"/>
      <c r="AA445" s="14">
        <v>18</v>
      </c>
      <c r="AB445" s="14"/>
      <c r="AC445" s="14">
        <v>18</v>
      </c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</row>
    <row r="446" spans="1:51" hidden="1">
      <c r="A446" s="84">
        <v>442</v>
      </c>
      <c r="B446" s="19"/>
      <c r="C446" s="180" t="s">
        <v>186</v>
      </c>
      <c r="D446" s="51" t="s">
        <v>810</v>
      </c>
      <c r="E446" s="51" t="s">
        <v>142</v>
      </c>
      <c r="F446" s="51" t="s">
        <v>180</v>
      </c>
      <c r="G446" s="51" t="s">
        <v>847</v>
      </c>
      <c r="H446" s="52">
        <v>1</v>
      </c>
      <c r="I446" s="52" t="s">
        <v>913</v>
      </c>
      <c r="J446" s="52">
        <v>25</v>
      </c>
      <c r="K446" s="84" t="s">
        <v>1870</v>
      </c>
      <c r="L446" s="14"/>
      <c r="M446" s="14"/>
      <c r="N446" s="14"/>
      <c r="O446" s="14"/>
      <c r="P446" s="14">
        <v>25</v>
      </c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</row>
    <row r="447" spans="1:51" hidden="1">
      <c r="A447" s="84">
        <v>443</v>
      </c>
      <c r="B447" s="19"/>
      <c r="C447" s="180" t="s">
        <v>186</v>
      </c>
      <c r="D447" s="51" t="s">
        <v>810</v>
      </c>
      <c r="E447" s="51" t="s">
        <v>142</v>
      </c>
      <c r="F447" s="51" t="s">
        <v>144</v>
      </c>
      <c r="G447" s="51" t="s">
        <v>848</v>
      </c>
      <c r="H447" s="52">
        <v>16</v>
      </c>
      <c r="I447" s="52" t="s">
        <v>914</v>
      </c>
      <c r="J447" s="52">
        <v>25</v>
      </c>
      <c r="K447" s="82" t="s">
        <v>1870</v>
      </c>
      <c r="L447" s="14"/>
      <c r="M447" s="14"/>
      <c r="N447" s="14"/>
      <c r="O447" s="14"/>
      <c r="P447" s="14">
        <v>5</v>
      </c>
      <c r="Q447" s="14">
        <v>5</v>
      </c>
      <c r="R447" s="14">
        <v>5</v>
      </c>
      <c r="S447" s="14">
        <v>5</v>
      </c>
      <c r="T447" s="14">
        <v>5</v>
      </c>
      <c r="U447" s="14">
        <v>5</v>
      </c>
      <c r="V447" s="14">
        <v>5</v>
      </c>
      <c r="W447" s="14">
        <v>5</v>
      </c>
      <c r="X447" s="14">
        <v>5</v>
      </c>
      <c r="Y447" s="14">
        <v>5</v>
      </c>
      <c r="Z447" s="14">
        <v>5</v>
      </c>
      <c r="AA447" s="14">
        <v>5</v>
      </c>
      <c r="AB447" s="14">
        <v>5</v>
      </c>
      <c r="AC447" s="14">
        <v>5</v>
      </c>
      <c r="AD447" s="14">
        <v>5</v>
      </c>
      <c r="AE447" s="14">
        <v>5</v>
      </c>
      <c r="AF447" s="14">
        <v>5</v>
      </c>
      <c r="AG447" s="14">
        <v>5</v>
      </c>
      <c r="AH447" s="14">
        <v>5</v>
      </c>
      <c r="AI447" s="14">
        <v>5</v>
      </c>
      <c r="AJ447" s="14">
        <v>5</v>
      </c>
      <c r="AK447" s="14">
        <v>5</v>
      </c>
      <c r="AL447" s="14">
        <v>5</v>
      </c>
      <c r="AM447" s="14">
        <v>5</v>
      </c>
      <c r="AN447" s="14">
        <v>5</v>
      </c>
      <c r="AO447" s="14">
        <v>5</v>
      </c>
      <c r="AP447" s="14">
        <v>5</v>
      </c>
      <c r="AQ447" s="14">
        <v>5</v>
      </c>
      <c r="AR447" s="14">
        <v>5</v>
      </c>
      <c r="AS447" s="14">
        <v>5</v>
      </c>
      <c r="AT447" s="14">
        <v>5</v>
      </c>
      <c r="AU447" s="14">
        <v>5</v>
      </c>
      <c r="AV447" s="14"/>
      <c r="AW447" s="14"/>
      <c r="AX447" s="14"/>
      <c r="AY447" s="14"/>
    </row>
    <row r="448" spans="1:51" hidden="1">
      <c r="A448" s="84">
        <v>444</v>
      </c>
      <c r="B448" s="19"/>
      <c r="C448" s="180" t="s">
        <v>186</v>
      </c>
      <c r="D448" s="51" t="s">
        <v>809</v>
      </c>
      <c r="E448" s="51" t="s">
        <v>142</v>
      </c>
      <c r="F448" s="51" t="s">
        <v>175</v>
      </c>
      <c r="G448" s="51" t="s">
        <v>849</v>
      </c>
      <c r="H448" s="52">
        <v>14</v>
      </c>
      <c r="I448" s="52" t="s">
        <v>916</v>
      </c>
      <c r="J448" s="52">
        <v>30</v>
      </c>
      <c r="K448" s="82" t="s">
        <v>1870</v>
      </c>
      <c r="L448" s="14"/>
      <c r="M448" s="14"/>
      <c r="N448" s="14"/>
      <c r="O448" s="14"/>
      <c r="P448" s="14">
        <v>12</v>
      </c>
      <c r="Q448" s="14"/>
      <c r="R448" s="14">
        <v>12</v>
      </c>
      <c r="S448" s="14"/>
      <c r="T448" s="14">
        <v>12</v>
      </c>
      <c r="U448" s="14"/>
      <c r="V448" s="14">
        <v>12</v>
      </c>
      <c r="W448" s="14"/>
      <c r="X448" s="14">
        <v>12</v>
      </c>
      <c r="Y448" s="14"/>
      <c r="Z448" s="14">
        <v>12</v>
      </c>
      <c r="AA448" s="14"/>
      <c r="AB448" s="14">
        <v>12</v>
      </c>
      <c r="AC448" s="14"/>
      <c r="AD448" s="14">
        <v>12</v>
      </c>
      <c r="AE448" s="14"/>
      <c r="AF448" s="14">
        <v>12</v>
      </c>
      <c r="AG448" s="14"/>
      <c r="AH448" s="14">
        <v>12</v>
      </c>
      <c r="AI448" s="14"/>
      <c r="AJ448" s="14">
        <v>12</v>
      </c>
      <c r="AK448" s="14"/>
      <c r="AL448" s="14">
        <v>12</v>
      </c>
      <c r="AM448" s="14"/>
      <c r="AN448" s="14">
        <v>12</v>
      </c>
      <c r="AO448" s="14"/>
      <c r="AP448" s="14">
        <v>12</v>
      </c>
      <c r="AQ448" s="14"/>
      <c r="AR448" s="14"/>
      <c r="AS448" s="14"/>
      <c r="AT448" s="14"/>
      <c r="AU448" s="14"/>
      <c r="AV448" s="14"/>
      <c r="AW448" s="14"/>
      <c r="AX448" s="14"/>
      <c r="AY448" s="14"/>
    </row>
    <row r="449" spans="1:51" hidden="1">
      <c r="A449" s="84">
        <v>445</v>
      </c>
      <c r="B449" s="19"/>
      <c r="C449" s="180" t="s">
        <v>186</v>
      </c>
      <c r="D449" s="51" t="s">
        <v>814</v>
      </c>
      <c r="E449" s="51" t="s">
        <v>142</v>
      </c>
      <c r="F449" s="51" t="s">
        <v>178</v>
      </c>
      <c r="G449" s="51" t="s">
        <v>855</v>
      </c>
      <c r="H449" s="52">
        <v>15</v>
      </c>
      <c r="I449" s="52" t="s">
        <v>933</v>
      </c>
      <c r="J449" s="52">
        <v>36</v>
      </c>
      <c r="K449" s="82" t="s">
        <v>1882</v>
      </c>
      <c r="L449" s="14"/>
      <c r="M449" s="14"/>
      <c r="N449" s="14"/>
      <c r="O449" s="14"/>
      <c r="P449" s="14">
        <v>36</v>
      </c>
      <c r="Q449" s="14">
        <v>36</v>
      </c>
      <c r="R449" s="14"/>
      <c r="S449" s="14">
        <v>36</v>
      </c>
      <c r="T449" s="14">
        <v>36</v>
      </c>
      <c r="U449" s="14">
        <v>36</v>
      </c>
      <c r="V449" s="14"/>
      <c r="W449" s="14">
        <v>36</v>
      </c>
      <c r="X449" s="14"/>
      <c r="Y449" s="14">
        <v>36</v>
      </c>
      <c r="Z449" s="14">
        <v>36</v>
      </c>
      <c r="AA449" s="14">
        <v>36</v>
      </c>
      <c r="AB449" s="14">
        <v>36</v>
      </c>
      <c r="AC449" s="14">
        <v>36</v>
      </c>
      <c r="AD449" s="14">
        <v>36</v>
      </c>
      <c r="AE449" s="14">
        <v>36</v>
      </c>
      <c r="AF449" s="14">
        <v>36</v>
      </c>
      <c r="AG449" s="14">
        <v>36</v>
      </c>
      <c r="AH449" s="14">
        <v>36</v>
      </c>
      <c r="AI449" s="14">
        <v>36</v>
      </c>
      <c r="AJ449" s="14">
        <v>36</v>
      </c>
      <c r="AK449" s="14">
        <v>36</v>
      </c>
      <c r="AL449" s="14">
        <v>36</v>
      </c>
      <c r="AM449" s="14">
        <v>36</v>
      </c>
      <c r="AN449" s="14">
        <v>36</v>
      </c>
      <c r="AO449" s="14">
        <v>36</v>
      </c>
      <c r="AP449" s="14"/>
      <c r="AQ449" s="14">
        <v>36</v>
      </c>
      <c r="AR449" s="14"/>
      <c r="AS449" s="14">
        <v>36</v>
      </c>
      <c r="AT449" s="14">
        <v>36</v>
      </c>
      <c r="AU449" s="14">
        <v>36</v>
      </c>
      <c r="AV449" s="14">
        <v>36</v>
      </c>
      <c r="AW449" s="14">
        <v>36</v>
      </c>
      <c r="AX449" s="14"/>
      <c r="AY449" s="14"/>
    </row>
    <row r="450" spans="1:51" hidden="1">
      <c r="A450" s="84">
        <v>446</v>
      </c>
      <c r="B450" s="19"/>
      <c r="C450" s="180" t="s">
        <v>186</v>
      </c>
      <c r="D450" s="51" t="s">
        <v>815</v>
      </c>
      <c r="E450" s="51" t="s">
        <v>142</v>
      </c>
      <c r="F450" s="51" t="s">
        <v>180</v>
      </c>
      <c r="G450" s="51" t="s">
        <v>847</v>
      </c>
      <c r="H450" s="52">
        <v>16</v>
      </c>
      <c r="I450" s="52" t="s">
        <v>934</v>
      </c>
      <c r="J450" s="52">
        <v>35</v>
      </c>
      <c r="K450" s="82" t="s">
        <v>1882</v>
      </c>
      <c r="L450" s="14"/>
      <c r="M450" s="14"/>
      <c r="N450" s="14"/>
      <c r="O450" s="14"/>
      <c r="P450" s="14">
        <v>7</v>
      </c>
      <c r="Q450" s="14">
        <v>7</v>
      </c>
      <c r="R450" s="14">
        <v>7</v>
      </c>
      <c r="S450" s="14">
        <v>7</v>
      </c>
      <c r="T450" s="14">
        <v>7</v>
      </c>
      <c r="U450" s="14">
        <v>7</v>
      </c>
      <c r="V450" s="14">
        <v>7</v>
      </c>
      <c r="W450" s="14">
        <v>7</v>
      </c>
      <c r="X450" s="14">
        <v>7</v>
      </c>
      <c r="Y450" s="14">
        <v>7</v>
      </c>
      <c r="Z450" s="14">
        <v>7</v>
      </c>
      <c r="AA450" s="14">
        <v>7</v>
      </c>
      <c r="AB450" s="14">
        <v>7</v>
      </c>
      <c r="AC450" s="14">
        <v>7</v>
      </c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</row>
    <row r="451" spans="1:51" hidden="1">
      <c r="A451" s="84">
        <v>447</v>
      </c>
      <c r="B451" s="19"/>
      <c r="C451" s="180" t="s">
        <v>186</v>
      </c>
      <c r="D451" s="51" t="s">
        <v>807</v>
      </c>
      <c r="E451" s="51" t="s">
        <v>142</v>
      </c>
      <c r="F451" s="51" t="s">
        <v>175</v>
      </c>
      <c r="G451" s="51" t="s">
        <v>849</v>
      </c>
      <c r="H451" s="52">
        <v>14</v>
      </c>
      <c r="I451" s="52" t="s">
        <v>915</v>
      </c>
      <c r="J451" s="52">
        <v>30</v>
      </c>
      <c r="K451" s="82" t="s">
        <v>1871</v>
      </c>
      <c r="L451" s="14"/>
      <c r="M451" s="14"/>
      <c r="N451" s="14"/>
      <c r="O451" s="14"/>
      <c r="P451" s="14"/>
      <c r="Q451" s="14">
        <v>12</v>
      </c>
      <c r="R451" s="14"/>
      <c r="S451" s="14">
        <v>12</v>
      </c>
      <c r="T451" s="14"/>
      <c r="U451" s="14">
        <v>12</v>
      </c>
      <c r="V451" s="14"/>
      <c r="W451" s="14">
        <v>12</v>
      </c>
      <c r="X451" s="14"/>
      <c r="Y451" s="14">
        <v>12</v>
      </c>
      <c r="Z451" s="14"/>
      <c r="AA451" s="14">
        <v>12</v>
      </c>
      <c r="AB451" s="14"/>
      <c r="AC451" s="14">
        <v>12</v>
      </c>
      <c r="AD451" s="14"/>
      <c r="AE451" s="14">
        <v>12</v>
      </c>
      <c r="AF451" s="14"/>
      <c r="AG451" s="14">
        <v>12</v>
      </c>
      <c r="AH451" s="14"/>
      <c r="AI451" s="14">
        <v>12</v>
      </c>
      <c r="AJ451" s="14"/>
      <c r="AK451" s="14">
        <v>12</v>
      </c>
      <c r="AL451" s="14"/>
      <c r="AM451" s="14">
        <v>12</v>
      </c>
      <c r="AN451" s="14"/>
      <c r="AO451" s="14">
        <v>12</v>
      </c>
      <c r="AP451" s="14"/>
      <c r="AQ451" s="14">
        <v>12</v>
      </c>
      <c r="AR451" s="14"/>
      <c r="AS451" s="14"/>
      <c r="AT451" s="14"/>
      <c r="AU451" s="14"/>
      <c r="AV451" s="14"/>
      <c r="AW451" s="14"/>
      <c r="AX451" s="14"/>
      <c r="AY451" s="14"/>
    </row>
    <row r="452" spans="1:51" hidden="1">
      <c r="A452" s="84">
        <v>448</v>
      </c>
      <c r="B452" s="19"/>
      <c r="C452" s="180" t="s">
        <v>186</v>
      </c>
      <c r="D452" s="51" t="s">
        <v>808</v>
      </c>
      <c r="E452" s="51" t="s">
        <v>142</v>
      </c>
      <c r="F452" s="51"/>
      <c r="G452" s="51" t="s">
        <v>853</v>
      </c>
      <c r="H452" s="52">
        <v>4</v>
      </c>
      <c r="I452" s="52" t="s">
        <v>931</v>
      </c>
      <c r="J452" s="52">
        <v>19</v>
      </c>
      <c r="K452" s="82" t="s">
        <v>1871</v>
      </c>
      <c r="L452" s="14"/>
      <c r="M452" s="14"/>
      <c r="N452" s="14"/>
      <c r="O452" s="14"/>
      <c r="P452" s="14"/>
      <c r="Q452" s="14">
        <v>3.8</v>
      </c>
      <c r="R452" s="14"/>
      <c r="S452" s="14">
        <v>3.8</v>
      </c>
      <c r="T452" s="14"/>
      <c r="U452" s="14">
        <v>3.8</v>
      </c>
      <c r="V452" s="14"/>
      <c r="W452" s="14">
        <v>3.8</v>
      </c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</row>
    <row r="453" spans="1:51" hidden="1">
      <c r="A453" s="84">
        <v>449</v>
      </c>
      <c r="B453" s="55"/>
      <c r="C453" s="48" t="s">
        <v>106</v>
      </c>
      <c r="D453" s="146" t="s">
        <v>128</v>
      </c>
      <c r="E453" s="146" t="s">
        <v>142</v>
      </c>
      <c r="F453" s="146" t="s">
        <v>177</v>
      </c>
      <c r="G453" s="146" t="s">
        <v>1290</v>
      </c>
      <c r="H453" s="35">
        <v>6</v>
      </c>
      <c r="I453" s="35" t="s">
        <v>1335</v>
      </c>
      <c r="J453" s="35">
        <v>17</v>
      </c>
      <c r="K453" s="14" t="s">
        <v>1927</v>
      </c>
      <c r="L453" s="14"/>
      <c r="M453" s="14"/>
      <c r="N453" s="14"/>
      <c r="O453" s="14"/>
      <c r="P453" s="14"/>
      <c r="Q453" s="14">
        <v>17</v>
      </c>
      <c r="R453" s="14"/>
      <c r="S453" s="14">
        <v>17</v>
      </c>
      <c r="T453" s="14"/>
      <c r="U453" s="14">
        <v>17</v>
      </c>
      <c r="V453" s="14"/>
      <c r="W453" s="14">
        <v>17</v>
      </c>
      <c r="X453" s="14"/>
      <c r="Y453" s="14">
        <v>17</v>
      </c>
      <c r="Z453" s="14"/>
      <c r="AA453" s="14">
        <v>17</v>
      </c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</row>
    <row r="454" spans="1:51" hidden="1">
      <c r="A454" s="84">
        <v>450</v>
      </c>
      <c r="B454" s="19"/>
      <c r="C454" s="180" t="s">
        <v>186</v>
      </c>
      <c r="D454" s="51" t="s">
        <v>811</v>
      </c>
      <c r="E454" s="51" t="s">
        <v>142</v>
      </c>
      <c r="F454" s="51" t="s">
        <v>177</v>
      </c>
      <c r="G454" s="51" t="s">
        <v>86</v>
      </c>
      <c r="H454" s="52">
        <v>6</v>
      </c>
      <c r="I454" s="52" t="s">
        <v>929</v>
      </c>
      <c r="J454" s="52">
        <v>36</v>
      </c>
      <c r="K454" s="14" t="s">
        <v>1901</v>
      </c>
      <c r="L454" s="14"/>
      <c r="M454" s="14"/>
      <c r="N454" s="14"/>
      <c r="O454" s="14"/>
      <c r="P454" s="14"/>
      <c r="Q454" s="14"/>
      <c r="R454" s="14">
        <v>21.6</v>
      </c>
      <c r="S454" s="14"/>
      <c r="T454" s="14">
        <v>21.6</v>
      </c>
      <c r="U454" s="14"/>
      <c r="V454" s="14">
        <v>21.6</v>
      </c>
      <c r="W454" s="14"/>
      <c r="X454" s="14">
        <v>21.6</v>
      </c>
      <c r="Y454" s="14"/>
      <c r="Z454" s="14">
        <v>21.6</v>
      </c>
      <c r="AA454" s="14"/>
      <c r="AB454" s="14">
        <v>21.6</v>
      </c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</row>
    <row r="455" spans="1:51" hidden="1">
      <c r="A455" s="84">
        <v>451</v>
      </c>
      <c r="B455" s="55"/>
      <c r="C455" s="48" t="s">
        <v>217</v>
      </c>
      <c r="D455" s="48" t="s">
        <v>213</v>
      </c>
      <c r="E455" s="48" t="s">
        <v>142</v>
      </c>
      <c r="F455" s="48" t="s">
        <v>178</v>
      </c>
      <c r="G455" s="48" t="s">
        <v>1135</v>
      </c>
      <c r="H455" s="50">
        <v>1</v>
      </c>
      <c r="I455" s="50" t="s">
        <v>1250</v>
      </c>
      <c r="J455" s="50">
        <v>32</v>
      </c>
      <c r="K455" s="14" t="s">
        <v>1955</v>
      </c>
      <c r="L455" s="14"/>
      <c r="M455" s="14"/>
      <c r="N455" s="14"/>
      <c r="O455" s="14"/>
      <c r="P455" s="14"/>
      <c r="Q455" s="14"/>
      <c r="R455" s="14">
        <v>19.2</v>
      </c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</row>
    <row r="456" spans="1:51" hidden="1">
      <c r="A456" s="84">
        <v>452</v>
      </c>
      <c r="B456" s="55"/>
      <c r="C456" s="48" t="s">
        <v>217</v>
      </c>
      <c r="D456" s="48" t="s">
        <v>135</v>
      </c>
      <c r="E456" s="48" t="s">
        <v>142</v>
      </c>
      <c r="F456" s="48" t="s">
        <v>178</v>
      </c>
      <c r="G456" s="48" t="s">
        <v>1133</v>
      </c>
      <c r="H456" s="50">
        <v>1</v>
      </c>
      <c r="I456" s="50" t="s">
        <v>1243</v>
      </c>
      <c r="J456" s="50">
        <v>40</v>
      </c>
      <c r="K456" s="82" t="s">
        <v>1960</v>
      </c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>
        <v>32</v>
      </c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</row>
    <row r="457" spans="1:51" hidden="1">
      <c r="A457" s="84">
        <v>453</v>
      </c>
      <c r="B457" s="55"/>
      <c r="C457" s="48" t="s">
        <v>217</v>
      </c>
      <c r="D457" s="48" t="s">
        <v>214</v>
      </c>
      <c r="E457" s="48" t="s">
        <v>142</v>
      </c>
      <c r="F457" s="48" t="s">
        <v>178</v>
      </c>
      <c r="G457" s="48" t="s">
        <v>1134</v>
      </c>
      <c r="H457" s="50">
        <v>1</v>
      </c>
      <c r="I457" s="50" t="s">
        <v>1244</v>
      </c>
      <c r="J457" s="50">
        <v>42</v>
      </c>
      <c r="K457" s="82" t="s">
        <v>1972</v>
      </c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>
        <v>25.2</v>
      </c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</row>
    <row r="458" spans="1:51" hidden="1">
      <c r="A458" s="84">
        <v>454</v>
      </c>
      <c r="B458" s="19"/>
      <c r="C458" s="180" t="s">
        <v>186</v>
      </c>
      <c r="D458" s="51" t="s">
        <v>845</v>
      </c>
      <c r="E458" s="48" t="s">
        <v>142</v>
      </c>
      <c r="F458" s="48" t="s">
        <v>180</v>
      </c>
      <c r="G458" s="48" t="s">
        <v>909</v>
      </c>
      <c r="H458" s="52">
        <v>1</v>
      </c>
      <c r="I458" s="52" t="s">
        <v>1020</v>
      </c>
      <c r="J458" s="52">
        <v>20</v>
      </c>
      <c r="K458" s="82" t="s">
        <v>1954</v>
      </c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26"/>
      <c r="Z458" s="14"/>
      <c r="AA458" s="14"/>
      <c r="AB458" s="14">
        <v>20</v>
      </c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</row>
    <row r="459" spans="1:51" hidden="1">
      <c r="A459" s="84">
        <v>455</v>
      </c>
      <c r="B459" s="19"/>
      <c r="C459" s="180" t="s">
        <v>186</v>
      </c>
      <c r="D459" s="51" t="s">
        <v>811</v>
      </c>
      <c r="E459" s="51" t="s">
        <v>142</v>
      </c>
      <c r="F459" s="51" t="s">
        <v>181</v>
      </c>
      <c r="G459" s="51" t="s">
        <v>87</v>
      </c>
      <c r="H459" s="52">
        <v>6</v>
      </c>
      <c r="I459" s="52" t="s">
        <v>930</v>
      </c>
      <c r="J459" s="52">
        <v>36</v>
      </c>
      <c r="K459" s="82" t="s">
        <v>1920</v>
      </c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>
        <v>21.6</v>
      </c>
      <c r="AE459" s="14"/>
      <c r="AF459" s="14">
        <v>21.6</v>
      </c>
      <c r="AG459" s="14"/>
      <c r="AH459" s="14">
        <v>21.6</v>
      </c>
      <c r="AI459" s="14"/>
      <c r="AJ459" s="14">
        <v>21.6</v>
      </c>
      <c r="AK459" s="14"/>
      <c r="AL459" s="14">
        <v>21.6</v>
      </c>
      <c r="AM459" s="14"/>
      <c r="AN459" s="14">
        <v>21.6</v>
      </c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</row>
    <row r="460" spans="1:51" hidden="1">
      <c r="A460" s="84">
        <v>456</v>
      </c>
      <c r="B460" s="19"/>
      <c r="C460" s="180" t="s">
        <v>186</v>
      </c>
      <c r="D460" s="51" t="s">
        <v>815</v>
      </c>
      <c r="E460" s="51" t="s">
        <v>142</v>
      </c>
      <c r="F460" s="51" t="s">
        <v>144</v>
      </c>
      <c r="G460" s="51" t="s">
        <v>848</v>
      </c>
      <c r="H460" s="52">
        <v>16</v>
      </c>
      <c r="I460" s="52" t="s">
        <v>935</v>
      </c>
      <c r="J460" s="52">
        <v>35</v>
      </c>
      <c r="K460" s="82" t="s">
        <v>1864</v>
      </c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>
        <v>7</v>
      </c>
      <c r="AE460" s="14">
        <v>7</v>
      </c>
      <c r="AF460" s="14">
        <v>7</v>
      </c>
      <c r="AG460" s="14">
        <v>7</v>
      </c>
      <c r="AH460" s="14">
        <v>7</v>
      </c>
      <c r="AI460" s="14">
        <v>7</v>
      </c>
      <c r="AJ460" s="14">
        <v>7</v>
      </c>
      <c r="AK460" s="14">
        <v>7</v>
      </c>
      <c r="AL460" s="14">
        <v>7</v>
      </c>
      <c r="AM460" s="14">
        <v>7</v>
      </c>
      <c r="AN460" s="14">
        <v>7</v>
      </c>
      <c r="AO460" s="14">
        <v>7</v>
      </c>
      <c r="AP460" s="14">
        <v>7</v>
      </c>
      <c r="AQ460" s="14">
        <v>7</v>
      </c>
      <c r="AR460" s="14">
        <v>7</v>
      </c>
      <c r="AS460" s="14">
        <v>7</v>
      </c>
      <c r="AT460" s="14">
        <v>7</v>
      </c>
      <c r="AU460" s="14">
        <v>7</v>
      </c>
      <c r="AV460" s="14"/>
      <c r="AW460" s="14"/>
      <c r="AX460" s="14"/>
      <c r="AY460" s="14"/>
    </row>
    <row r="461" spans="1:51" hidden="1">
      <c r="A461" s="84">
        <v>457</v>
      </c>
      <c r="B461" s="55"/>
      <c r="C461" s="48" t="s">
        <v>217</v>
      </c>
      <c r="D461" s="48" t="s">
        <v>164</v>
      </c>
      <c r="E461" s="48" t="s">
        <v>142</v>
      </c>
      <c r="F461" s="48" t="s">
        <v>178</v>
      </c>
      <c r="G461" s="48" t="s">
        <v>1135</v>
      </c>
      <c r="H461" s="50">
        <v>1</v>
      </c>
      <c r="I461" s="50" t="s">
        <v>1248</v>
      </c>
      <c r="J461" s="50">
        <v>33</v>
      </c>
      <c r="K461" s="82" t="s">
        <v>1961</v>
      </c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>
        <v>19.8</v>
      </c>
      <c r="AQ461" s="14"/>
      <c r="AR461" s="14"/>
      <c r="AS461" s="14"/>
      <c r="AT461" s="14"/>
      <c r="AU461" s="14"/>
      <c r="AV461" s="14"/>
      <c r="AW461" s="14"/>
      <c r="AX461" s="14"/>
      <c r="AY461" s="14"/>
    </row>
    <row r="462" spans="1:51" hidden="1">
      <c r="A462" s="84">
        <v>458</v>
      </c>
      <c r="B462" s="19"/>
      <c r="C462" s="180" t="s">
        <v>186</v>
      </c>
      <c r="D462" s="51" t="s">
        <v>817</v>
      </c>
      <c r="E462" s="51" t="s">
        <v>117</v>
      </c>
      <c r="F462" s="51" t="s">
        <v>856</v>
      </c>
      <c r="G462" s="51" t="s">
        <v>862</v>
      </c>
      <c r="H462" s="52">
        <v>1</v>
      </c>
      <c r="I462" s="52" t="s">
        <v>941</v>
      </c>
      <c r="J462" s="52">
        <v>30</v>
      </c>
      <c r="K462" s="82" t="s">
        <v>1874</v>
      </c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>
        <v>30</v>
      </c>
      <c r="AS462" s="14"/>
      <c r="AT462" s="14"/>
      <c r="AU462" s="14"/>
      <c r="AV462" s="14"/>
      <c r="AW462" s="14"/>
      <c r="AX462" s="14"/>
      <c r="AY462" s="14"/>
    </row>
    <row r="463" spans="1:51" hidden="1">
      <c r="A463" s="84">
        <v>459</v>
      </c>
      <c r="B463" s="55"/>
      <c r="C463" s="48" t="s">
        <v>217</v>
      </c>
      <c r="D463" s="48" t="s">
        <v>212</v>
      </c>
      <c r="E463" s="48" t="s">
        <v>142</v>
      </c>
      <c r="F463" s="48" t="s">
        <v>178</v>
      </c>
      <c r="G463" s="48" t="s">
        <v>1134</v>
      </c>
      <c r="H463" s="50">
        <v>1</v>
      </c>
      <c r="I463" s="50" t="s">
        <v>1246</v>
      </c>
      <c r="J463" s="50">
        <v>45</v>
      </c>
      <c r="K463" s="82" t="s">
        <v>1974</v>
      </c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>
        <v>27</v>
      </c>
      <c r="AS463" s="14"/>
      <c r="AT463" s="14"/>
      <c r="AU463" s="14"/>
      <c r="AV463" s="14"/>
      <c r="AW463" s="14"/>
      <c r="AX463" s="14"/>
      <c r="AY463" s="14"/>
    </row>
    <row r="464" spans="1:51" hidden="1">
      <c r="A464" s="84">
        <v>460</v>
      </c>
      <c r="B464" s="19"/>
      <c r="C464" s="180" t="s">
        <v>186</v>
      </c>
      <c r="D464" s="51" t="s">
        <v>817</v>
      </c>
      <c r="E464" s="51" t="s">
        <v>117</v>
      </c>
      <c r="F464" s="51" t="s">
        <v>856</v>
      </c>
      <c r="G464" s="51" t="s">
        <v>862</v>
      </c>
      <c r="H464" s="52">
        <v>1</v>
      </c>
      <c r="I464" s="52" t="s">
        <v>942</v>
      </c>
      <c r="J464" s="52">
        <v>27</v>
      </c>
      <c r="K464" s="82" t="s">
        <v>1908</v>
      </c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>
        <v>27</v>
      </c>
      <c r="AT464" s="14"/>
      <c r="AU464" s="14"/>
      <c r="AV464" s="14"/>
      <c r="AW464" s="14"/>
      <c r="AX464" s="14"/>
      <c r="AY464" s="14"/>
    </row>
    <row r="465" spans="1:51" hidden="1">
      <c r="A465" s="84">
        <v>461</v>
      </c>
      <c r="B465" s="19"/>
      <c r="C465" s="180" t="s">
        <v>186</v>
      </c>
      <c r="D465" s="51" t="s">
        <v>808</v>
      </c>
      <c r="E465" s="51" t="s">
        <v>142</v>
      </c>
      <c r="F465" s="51" t="s">
        <v>144</v>
      </c>
      <c r="G465" s="51" t="s">
        <v>848</v>
      </c>
      <c r="H465" s="52">
        <v>1</v>
      </c>
      <c r="I465" s="52" t="s">
        <v>917</v>
      </c>
      <c r="J465" s="52">
        <v>19</v>
      </c>
      <c r="K465" s="82" t="s">
        <v>1880</v>
      </c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>
        <v>19</v>
      </c>
      <c r="AU465" s="14">
        <v>19</v>
      </c>
      <c r="AV465" s="14"/>
      <c r="AW465" s="14"/>
      <c r="AX465" s="14"/>
      <c r="AY465" s="14"/>
    </row>
    <row r="466" spans="1:51" hidden="1">
      <c r="A466" s="84">
        <v>462</v>
      </c>
      <c r="B466" s="19"/>
      <c r="C466" s="180" t="s">
        <v>186</v>
      </c>
      <c r="D466" s="51" t="s">
        <v>808</v>
      </c>
      <c r="E466" s="51" t="s">
        <v>142</v>
      </c>
      <c r="F466" s="51" t="s">
        <v>177</v>
      </c>
      <c r="G466" s="51" t="s">
        <v>850</v>
      </c>
      <c r="H466" s="52">
        <v>1</v>
      </c>
      <c r="I466" s="52" t="s">
        <v>918</v>
      </c>
      <c r="J466" s="52">
        <v>19</v>
      </c>
      <c r="K466" s="82" t="s">
        <v>1880</v>
      </c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>
        <v>7.6</v>
      </c>
      <c r="AU466" s="14">
        <v>7.6</v>
      </c>
      <c r="AV466" s="14">
        <v>11.4</v>
      </c>
      <c r="AW466" s="14">
        <v>11.4</v>
      </c>
      <c r="AX466" s="14"/>
      <c r="AY466" s="14"/>
    </row>
    <row r="467" spans="1:51" hidden="1">
      <c r="A467" s="84">
        <v>463</v>
      </c>
      <c r="B467" s="19"/>
      <c r="C467" s="180" t="s">
        <v>186</v>
      </c>
      <c r="D467" s="51" t="s">
        <v>807</v>
      </c>
      <c r="E467" s="51" t="s">
        <v>142</v>
      </c>
      <c r="F467" s="51" t="s">
        <v>144</v>
      </c>
      <c r="G467" s="51" t="s">
        <v>848</v>
      </c>
      <c r="H467" s="52">
        <v>1</v>
      </c>
      <c r="I467" s="52" t="s">
        <v>919</v>
      </c>
      <c r="J467" s="52">
        <v>30</v>
      </c>
      <c r="K467" s="82" t="s">
        <v>1880</v>
      </c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>
        <v>30</v>
      </c>
      <c r="AU467" s="14"/>
      <c r="AV467" s="14"/>
      <c r="AW467" s="14"/>
      <c r="AX467" s="14"/>
      <c r="AY467" s="14"/>
    </row>
    <row r="468" spans="1:51" hidden="1">
      <c r="A468" s="84">
        <v>464</v>
      </c>
      <c r="B468" s="19"/>
      <c r="C468" s="180" t="s">
        <v>186</v>
      </c>
      <c r="D468" s="51" t="s">
        <v>807</v>
      </c>
      <c r="E468" s="51" t="s">
        <v>142</v>
      </c>
      <c r="F468" s="51" t="s">
        <v>177</v>
      </c>
      <c r="G468" s="51" t="s">
        <v>850</v>
      </c>
      <c r="H468" s="52">
        <v>1</v>
      </c>
      <c r="I468" s="52" t="s">
        <v>920</v>
      </c>
      <c r="J468" s="52">
        <v>30</v>
      </c>
      <c r="K468" s="82" t="s">
        <v>1880</v>
      </c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>
        <v>12</v>
      </c>
      <c r="AU468" s="14"/>
      <c r="AV468" s="14">
        <v>18</v>
      </c>
      <c r="AW468" s="14"/>
      <c r="AX468" s="14"/>
      <c r="AY468" s="14"/>
    </row>
    <row r="469" spans="1:51" hidden="1">
      <c r="A469" s="84">
        <v>465</v>
      </c>
      <c r="B469" s="19"/>
      <c r="C469" s="180" t="s">
        <v>186</v>
      </c>
      <c r="D469" s="51" t="s">
        <v>817</v>
      </c>
      <c r="E469" s="51" t="s">
        <v>117</v>
      </c>
      <c r="F469" s="51" t="s">
        <v>856</v>
      </c>
      <c r="G469" s="51" t="s">
        <v>861</v>
      </c>
      <c r="H469" s="52">
        <v>2</v>
      </c>
      <c r="I469" s="52" t="s">
        <v>939</v>
      </c>
      <c r="J469" s="52">
        <v>30</v>
      </c>
      <c r="K469" s="82" t="s">
        <v>1868</v>
      </c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>
        <v>30</v>
      </c>
      <c r="AU469" s="14"/>
      <c r="AV469" s="14">
        <v>30</v>
      </c>
      <c r="AW469" s="14"/>
      <c r="AX469" s="14"/>
      <c r="AY469" s="14"/>
    </row>
    <row r="470" spans="1:51" hidden="1">
      <c r="A470" s="84">
        <v>466</v>
      </c>
      <c r="B470" s="19"/>
      <c r="C470" s="180" t="s">
        <v>186</v>
      </c>
      <c r="D470" s="51" t="s">
        <v>809</v>
      </c>
      <c r="E470" s="51" t="s">
        <v>142</v>
      </c>
      <c r="F470" s="51" t="s">
        <v>144</v>
      </c>
      <c r="G470" s="51" t="s">
        <v>848</v>
      </c>
      <c r="H470" s="52">
        <v>1</v>
      </c>
      <c r="I470" s="52" t="s">
        <v>921</v>
      </c>
      <c r="J470" s="52">
        <v>30</v>
      </c>
      <c r="K470" s="82" t="s">
        <v>1869</v>
      </c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>
        <v>30</v>
      </c>
      <c r="AV470" s="14"/>
      <c r="AW470" s="14"/>
      <c r="AX470" s="14"/>
      <c r="AY470" s="14"/>
    </row>
    <row r="471" spans="1:51" hidden="1">
      <c r="A471" s="84">
        <v>467</v>
      </c>
      <c r="B471" s="19"/>
      <c r="C471" s="180" t="s">
        <v>186</v>
      </c>
      <c r="D471" s="51" t="s">
        <v>809</v>
      </c>
      <c r="E471" s="51" t="s">
        <v>142</v>
      </c>
      <c r="F471" s="51" t="s">
        <v>177</v>
      </c>
      <c r="G471" s="51" t="s">
        <v>850</v>
      </c>
      <c r="H471" s="52">
        <v>1</v>
      </c>
      <c r="I471" s="52" t="s">
        <v>922</v>
      </c>
      <c r="J471" s="52">
        <v>30</v>
      </c>
      <c r="K471" s="82" t="s">
        <v>1869</v>
      </c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>
        <v>12</v>
      </c>
      <c r="AV471" s="14"/>
      <c r="AW471" s="14">
        <v>18</v>
      </c>
      <c r="AX471" s="14"/>
      <c r="AY471" s="14"/>
    </row>
    <row r="472" spans="1:51" hidden="1">
      <c r="A472" s="84">
        <v>468</v>
      </c>
      <c r="B472" s="19"/>
      <c r="C472" s="180" t="s">
        <v>186</v>
      </c>
      <c r="D472" s="51" t="s">
        <v>817</v>
      </c>
      <c r="E472" s="51" t="s">
        <v>117</v>
      </c>
      <c r="F472" s="51" t="s">
        <v>856</v>
      </c>
      <c r="G472" s="51" t="s">
        <v>861</v>
      </c>
      <c r="H472" s="52">
        <v>2</v>
      </c>
      <c r="I472" s="52" t="s">
        <v>940</v>
      </c>
      <c r="J472" s="52">
        <v>27</v>
      </c>
      <c r="K472" s="82" t="s">
        <v>1881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>
        <v>27</v>
      </c>
      <c r="AV472" s="14"/>
      <c r="AW472" s="14">
        <v>27</v>
      </c>
      <c r="AX472" s="14"/>
      <c r="AY472" s="14"/>
    </row>
    <row r="473" spans="1:51" hidden="1">
      <c r="A473" s="84">
        <v>469</v>
      </c>
      <c r="B473" s="55"/>
      <c r="C473" s="48" t="s">
        <v>195</v>
      </c>
      <c r="D473" s="48" t="s">
        <v>189</v>
      </c>
      <c r="E473" s="48" t="s">
        <v>75</v>
      </c>
      <c r="F473" s="48" t="s">
        <v>1117</v>
      </c>
      <c r="G473" s="48" t="s">
        <v>1400</v>
      </c>
      <c r="H473" s="50">
        <v>3</v>
      </c>
      <c r="I473" s="50" t="s">
        <v>1421</v>
      </c>
      <c r="J473" s="168">
        <v>32</v>
      </c>
      <c r="K473" s="82" t="s">
        <v>1859</v>
      </c>
      <c r="L473" s="14">
        <v>25.6</v>
      </c>
      <c r="M473" s="14"/>
      <c r="N473" s="14">
        <v>25.6</v>
      </c>
      <c r="O473" s="14"/>
      <c r="P473" s="14">
        <v>32</v>
      </c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</row>
    <row r="474" spans="1:51" hidden="1">
      <c r="A474" s="84">
        <v>470</v>
      </c>
      <c r="B474" s="55"/>
      <c r="C474" s="48" t="s">
        <v>217</v>
      </c>
      <c r="D474" s="48" t="s">
        <v>211</v>
      </c>
      <c r="E474" s="48" t="s">
        <v>75</v>
      </c>
      <c r="F474" s="48" t="s">
        <v>1470</v>
      </c>
      <c r="G474" s="48" t="s">
        <v>1118</v>
      </c>
      <c r="H474" s="50">
        <v>1</v>
      </c>
      <c r="I474" s="50" t="s">
        <v>1197</v>
      </c>
      <c r="J474" s="50">
        <v>28</v>
      </c>
      <c r="K474" s="82" t="s">
        <v>1955</v>
      </c>
      <c r="L474" s="14"/>
      <c r="M474" s="14"/>
      <c r="N474" s="14"/>
      <c r="O474" s="14"/>
      <c r="P474" s="14"/>
      <c r="Q474" s="14"/>
      <c r="R474" s="14">
        <v>28</v>
      </c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</row>
    <row r="475" spans="1:51" hidden="1">
      <c r="A475" s="84">
        <v>471</v>
      </c>
      <c r="B475" s="55"/>
      <c r="C475" s="48" t="s">
        <v>195</v>
      </c>
      <c r="D475" s="48" t="s">
        <v>189</v>
      </c>
      <c r="E475" s="48" t="s">
        <v>75</v>
      </c>
      <c r="F475" s="48" t="s">
        <v>1469</v>
      </c>
      <c r="G475" s="48" t="s">
        <v>1400</v>
      </c>
      <c r="H475" s="50">
        <v>1</v>
      </c>
      <c r="I475" s="50" t="s">
        <v>1425</v>
      </c>
      <c r="J475" s="168">
        <v>32</v>
      </c>
      <c r="K475" s="82" t="s">
        <v>1955</v>
      </c>
      <c r="L475" s="14"/>
      <c r="M475" s="14"/>
      <c r="N475" s="14"/>
      <c r="O475" s="14"/>
      <c r="P475" s="14"/>
      <c r="Q475" s="14"/>
      <c r="R475" s="14">
        <v>32</v>
      </c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</row>
    <row r="476" spans="1:51" hidden="1">
      <c r="A476" s="84">
        <v>472</v>
      </c>
      <c r="B476" s="55"/>
      <c r="C476" s="48" t="s">
        <v>217</v>
      </c>
      <c r="D476" s="48" t="s">
        <v>210</v>
      </c>
      <c r="E476" s="48" t="s">
        <v>75</v>
      </c>
      <c r="F476" s="48" t="s">
        <v>145</v>
      </c>
      <c r="G476" s="48" t="s">
        <v>1118</v>
      </c>
      <c r="H476" s="50">
        <v>1</v>
      </c>
      <c r="I476" s="50" t="s">
        <v>1199</v>
      </c>
      <c r="J476" s="50">
        <v>29</v>
      </c>
      <c r="K476" s="82" t="s">
        <v>1942</v>
      </c>
      <c r="L476" s="14"/>
      <c r="M476" s="14"/>
      <c r="N476" s="14"/>
      <c r="O476" s="14"/>
      <c r="P476" s="14"/>
      <c r="Q476" s="14"/>
      <c r="R476" s="14"/>
      <c r="S476" s="14"/>
      <c r="T476" s="14">
        <v>29</v>
      </c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</row>
    <row r="477" spans="1:51" hidden="1">
      <c r="A477" s="84">
        <v>473</v>
      </c>
      <c r="B477" s="55"/>
      <c r="C477" s="48" t="s">
        <v>195</v>
      </c>
      <c r="D477" s="48" t="s">
        <v>190</v>
      </c>
      <c r="E477" s="48" t="s">
        <v>75</v>
      </c>
      <c r="F477" s="48" t="s">
        <v>1117</v>
      </c>
      <c r="G477" s="48" t="s">
        <v>1400</v>
      </c>
      <c r="H477" s="50">
        <v>3</v>
      </c>
      <c r="I477" s="50" t="s">
        <v>1422</v>
      </c>
      <c r="J477" s="168">
        <v>32</v>
      </c>
      <c r="K477" s="82" t="s">
        <v>1942</v>
      </c>
      <c r="L477" s="14"/>
      <c r="M477" s="14"/>
      <c r="N477" s="14"/>
      <c r="O477" s="14"/>
      <c r="P477" s="14"/>
      <c r="Q477" s="14"/>
      <c r="R477" s="14"/>
      <c r="S477" s="14"/>
      <c r="T477" s="14">
        <v>25.6</v>
      </c>
      <c r="U477" s="14"/>
      <c r="V477" s="14">
        <v>25.6</v>
      </c>
      <c r="W477" s="14"/>
      <c r="X477" s="14">
        <v>32</v>
      </c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</row>
    <row r="478" spans="1:51" hidden="1">
      <c r="A478" s="84">
        <v>474</v>
      </c>
      <c r="B478" s="55"/>
      <c r="C478" s="63" t="s">
        <v>195</v>
      </c>
      <c r="D478" s="63" t="s">
        <v>189</v>
      </c>
      <c r="E478" s="63" t="s">
        <v>75</v>
      </c>
      <c r="F478" s="48" t="s">
        <v>235</v>
      </c>
      <c r="G478" s="48" t="s">
        <v>197</v>
      </c>
      <c r="H478" s="50">
        <v>2</v>
      </c>
      <c r="I478" s="50" t="s">
        <v>1429</v>
      </c>
      <c r="J478" s="168">
        <v>32</v>
      </c>
      <c r="K478" s="82" t="s">
        <v>1942</v>
      </c>
      <c r="L478" s="14"/>
      <c r="M478" s="14"/>
      <c r="N478" s="14"/>
      <c r="O478" s="14"/>
      <c r="P478" s="14"/>
      <c r="Q478" s="14"/>
      <c r="R478" s="14"/>
      <c r="S478" s="14"/>
      <c r="T478" s="14">
        <v>25.6</v>
      </c>
      <c r="U478" s="14"/>
      <c r="V478" s="14">
        <v>32</v>
      </c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</row>
    <row r="479" spans="1:51" hidden="1">
      <c r="A479" s="84">
        <v>475</v>
      </c>
      <c r="B479" s="55"/>
      <c r="C479" s="48" t="s">
        <v>217</v>
      </c>
      <c r="D479" s="48" t="s">
        <v>164</v>
      </c>
      <c r="E479" s="48" t="s">
        <v>75</v>
      </c>
      <c r="F479" s="48" t="s">
        <v>1117</v>
      </c>
      <c r="G479" s="48" t="s">
        <v>1138</v>
      </c>
      <c r="H479" s="50">
        <v>3</v>
      </c>
      <c r="I479" s="50" t="s">
        <v>1218</v>
      </c>
      <c r="J479" s="50">
        <v>33</v>
      </c>
      <c r="K479" s="82" t="s">
        <v>1975</v>
      </c>
      <c r="L479" s="14"/>
      <c r="M479" s="14"/>
      <c r="N479" s="14"/>
      <c r="O479" s="14"/>
      <c r="P479" s="14"/>
      <c r="Q479" s="14"/>
      <c r="R479" s="14"/>
      <c r="S479" s="14"/>
      <c r="T479" s="14"/>
      <c r="U479" s="14">
        <v>33</v>
      </c>
      <c r="V479" s="14"/>
      <c r="W479" s="14">
        <v>33</v>
      </c>
      <c r="X479" s="14"/>
      <c r="Y479" s="14">
        <v>33</v>
      </c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</row>
    <row r="480" spans="1:51" hidden="1">
      <c r="A480" s="84">
        <v>476</v>
      </c>
      <c r="B480" s="19"/>
      <c r="C480" s="48" t="s">
        <v>514</v>
      </c>
      <c r="D480" s="48" t="s">
        <v>62</v>
      </c>
      <c r="E480" s="48" t="s">
        <v>75</v>
      </c>
      <c r="F480" s="48" t="s">
        <v>145</v>
      </c>
      <c r="G480" s="48" t="s">
        <v>76</v>
      </c>
      <c r="H480" s="50">
        <v>6</v>
      </c>
      <c r="I480" s="50" t="s">
        <v>774</v>
      </c>
      <c r="J480" s="50">
        <v>45</v>
      </c>
      <c r="K480" s="82" t="s">
        <v>1883</v>
      </c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>
        <v>45</v>
      </c>
      <c r="Y480" s="14"/>
      <c r="Z480" s="14">
        <v>45</v>
      </c>
      <c r="AA480" s="14"/>
      <c r="AB480" s="14">
        <v>45</v>
      </c>
      <c r="AC480" s="14"/>
      <c r="AD480" s="14">
        <v>45</v>
      </c>
      <c r="AE480" s="14"/>
      <c r="AF480" s="14">
        <v>45</v>
      </c>
      <c r="AG480" s="14"/>
      <c r="AH480" s="14">
        <v>45</v>
      </c>
      <c r="AI480" s="14"/>
      <c r="AJ480" s="14">
        <v>45</v>
      </c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</row>
    <row r="481" spans="1:51" hidden="1">
      <c r="A481" s="84">
        <v>477</v>
      </c>
      <c r="B481" s="19"/>
      <c r="C481" s="48" t="s">
        <v>514</v>
      </c>
      <c r="D481" s="48" t="s">
        <v>63</v>
      </c>
      <c r="E481" s="48" t="s">
        <v>75</v>
      </c>
      <c r="F481" s="48" t="s">
        <v>145</v>
      </c>
      <c r="G481" s="48" t="s">
        <v>76</v>
      </c>
      <c r="H481" s="50">
        <v>6</v>
      </c>
      <c r="I481" s="50" t="s">
        <v>775</v>
      </c>
      <c r="J481" s="50">
        <v>42</v>
      </c>
      <c r="K481" s="82" t="s">
        <v>1884</v>
      </c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>
        <v>42</v>
      </c>
      <c r="Z481" s="14"/>
      <c r="AA481" s="14">
        <v>42</v>
      </c>
      <c r="AB481" s="14"/>
      <c r="AC481" s="14">
        <v>42</v>
      </c>
      <c r="AD481" s="14"/>
      <c r="AE481" s="14">
        <v>42</v>
      </c>
      <c r="AF481" s="14"/>
      <c r="AG481" s="14">
        <v>42</v>
      </c>
      <c r="AH481" s="14"/>
      <c r="AI481" s="14">
        <v>42</v>
      </c>
      <c r="AJ481" s="14"/>
      <c r="AK481" s="14">
        <v>42</v>
      </c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</row>
    <row r="482" spans="1:51" hidden="1">
      <c r="A482" s="84">
        <v>478</v>
      </c>
      <c r="B482" s="55"/>
      <c r="C482" s="48" t="s">
        <v>195</v>
      </c>
      <c r="D482" s="48" t="s">
        <v>190</v>
      </c>
      <c r="E482" s="48" t="s">
        <v>75</v>
      </c>
      <c r="F482" s="48" t="s">
        <v>1469</v>
      </c>
      <c r="G482" s="48" t="s">
        <v>1400</v>
      </c>
      <c r="H482" s="50">
        <v>1</v>
      </c>
      <c r="I482" s="50" t="s">
        <v>1426</v>
      </c>
      <c r="J482" s="168">
        <v>32</v>
      </c>
      <c r="K482" s="82" t="s">
        <v>1943</v>
      </c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>
        <v>32</v>
      </c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</row>
    <row r="483" spans="1:51" hidden="1">
      <c r="A483" s="84">
        <v>479</v>
      </c>
      <c r="B483" s="55"/>
      <c r="C483" s="48" t="s">
        <v>195</v>
      </c>
      <c r="D483" s="48" t="s">
        <v>193</v>
      </c>
      <c r="E483" s="48" t="s">
        <v>75</v>
      </c>
      <c r="F483" s="48" t="s">
        <v>235</v>
      </c>
      <c r="G483" s="48" t="s">
        <v>197</v>
      </c>
      <c r="H483" s="50">
        <v>2</v>
      </c>
      <c r="I483" s="50" t="s">
        <v>1417</v>
      </c>
      <c r="J483" s="168">
        <v>38</v>
      </c>
      <c r="K483" s="82" t="s">
        <v>1943</v>
      </c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>
        <v>38</v>
      </c>
      <c r="AA483" s="14"/>
      <c r="AB483" s="14">
        <v>38</v>
      </c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</row>
    <row r="484" spans="1:51" hidden="1">
      <c r="A484" s="84">
        <v>480</v>
      </c>
      <c r="B484" s="55"/>
      <c r="C484" s="48" t="s">
        <v>217</v>
      </c>
      <c r="D484" s="48" t="s">
        <v>208</v>
      </c>
      <c r="E484" s="48" t="s">
        <v>75</v>
      </c>
      <c r="F484" s="48" t="s">
        <v>198</v>
      </c>
      <c r="G484" s="48" t="s">
        <v>1125</v>
      </c>
      <c r="H484" s="50">
        <v>2</v>
      </c>
      <c r="I484" s="50" t="s">
        <v>1236</v>
      </c>
      <c r="J484" s="50">
        <v>29</v>
      </c>
      <c r="K484" s="82" t="s">
        <v>1954</v>
      </c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>
        <v>29</v>
      </c>
      <c r="AC484" s="14"/>
      <c r="AD484" s="14">
        <v>29</v>
      </c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</row>
    <row r="485" spans="1:51" hidden="1">
      <c r="A485" s="84">
        <v>481</v>
      </c>
      <c r="B485" s="55"/>
      <c r="C485" s="48" t="s">
        <v>195</v>
      </c>
      <c r="D485" s="48" t="s">
        <v>191</v>
      </c>
      <c r="E485" s="48" t="s">
        <v>75</v>
      </c>
      <c r="F485" s="48" t="s">
        <v>1117</v>
      </c>
      <c r="G485" s="48" t="s">
        <v>1400</v>
      </c>
      <c r="H485" s="50">
        <v>3</v>
      </c>
      <c r="I485" s="50" t="s">
        <v>1423</v>
      </c>
      <c r="J485" s="168">
        <v>33</v>
      </c>
      <c r="K485" s="82" t="s">
        <v>1954</v>
      </c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>
        <v>26.4</v>
      </c>
      <c r="AC485" s="14"/>
      <c r="AD485" s="14">
        <v>26.4</v>
      </c>
      <c r="AE485" s="14"/>
      <c r="AF485" s="14">
        <v>33</v>
      </c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</row>
    <row r="486" spans="1:51" hidden="1">
      <c r="A486" s="84">
        <v>482</v>
      </c>
      <c r="B486" s="55"/>
      <c r="C486" s="63" t="s">
        <v>195</v>
      </c>
      <c r="D486" s="63" t="s">
        <v>190</v>
      </c>
      <c r="E486" s="63" t="s">
        <v>75</v>
      </c>
      <c r="F486" s="48" t="s">
        <v>235</v>
      </c>
      <c r="G486" s="48" t="s">
        <v>197</v>
      </c>
      <c r="H486" s="50">
        <v>2</v>
      </c>
      <c r="I486" s="50" t="s">
        <v>1430</v>
      </c>
      <c r="J486" s="168">
        <v>32</v>
      </c>
      <c r="K486" s="82" t="s">
        <v>1954</v>
      </c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>
        <v>25.6</v>
      </c>
      <c r="AC486" s="14"/>
      <c r="AD486" s="14">
        <v>32</v>
      </c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</row>
    <row r="487" spans="1:51" hidden="1">
      <c r="A487" s="84">
        <v>483</v>
      </c>
      <c r="B487" s="55"/>
      <c r="C487" s="48" t="s">
        <v>217</v>
      </c>
      <c r="D487" s="48" t="s">
        <v>213</v>
      </c>
      <c r="E487" s="48" t="s">
        <v>75</v>
      </c>
      <c r="F487" s="48" t="s">
        <v>1117</v>
      </c>
      <c r="G487" s="48" t="s">
        <v>1138</v>
      </c>
      <c r="H487" s="50">
        <v>3</v>
      </c>
      <c r="I487" s="50" t="s">
        <v>1214</v>
      </c>
      <c r="J487" s="50">
        <v>32</v>
      </c>
      <c r="K487" s="82" t="s">
        <v>1937</v>
      </c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>
        <v>32</v>
      </c>
      <c r="AD487" s="14"/>
      <c r="AE487" s="14">
        <v>32</v>
      </c>
      <c r="AF487" s="14"/>
      <c r="AG487" s="14">
        <v>32</v>
      </c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</row>
    <row r="488" spans="1:51" hidden="1">
      <c r="A488" s="84">
        <v>484</v>
      </c>
      <c r="B488" s="55"/>
      <c r="C488" s="48" t="s">
        <v>195</v>
      </c>
      <c r="D488" s="48" t="s">
        <v>191</v>
      </c>
      <c r="E488" s="48" t="s">
        <v>75</v>
      </c>
      <c r="F488" s="48" t="s">
        <v>1471</v>
      </c>
      <c r="G488" s="48" t="s">
        <v>1400</v>
      </c>
      <c r="H488" s="50">
        <v>1</v>
      </c>
      <c r="I488" s="50" t="s">
        <v>1427</v>
      </c>
      <c r="J488" s="168">
        <v>33</v>
      </c>
      <c r="K488" s="82" t="s">
        <v>1959</v>
      </c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>
        <v>33</v>
      </c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</row>
    <row r="489" spans="1:51" hidden="1">
      <c r="A489" s="84">
        <v>485</v>
      </c>
      <c r="B489" s="55"/>
      <c r="C489" s="48" t="s">
        <v>195</v>
      </c>
      <c r="D489" s="48" t="s">
        <v>192</v>
      </c>
      <c r="E489" s="48" t="s">
        <v>75</v>
      </c>
      <c r="F489" s="48" t="s">
        <v>1117</v>
      </c>
      <c r="G489" s="48" t="s">
        <v>1400</v>
      </c>
      <c r="H489" s="50">
        <v>3</v>
      </c>
      <c r="I489" s="50" t="s">
        <v>1424</v>
      </c>
      <c r="J489" s="168">
        <v>31</v>
      </c>
      <c r="K489" s="82" t="s">
        <v>1946</v>
      </c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>
        <v>24.8</v>
      </c>
      <c r="AK489" s="14"/>
      <c r="AL489" s="14">
        <v>24.8</v>
      </c>
      <c r="AM489" s="14"/>
      <c r="AN489" s="14">
        <v>31</v>
      </c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</row>
    <row r="490" spans="1:51" hidden="1">
      <c r="A490" s="84">
        <v>486</v>
      </c>
      <c r="B490" s="55"/>
      <c r="C490" s="63" t="s">
        <v>195</v>
      </c>
      <c r="D490" s="63" t="s">
        <v>191</v>
      </c>
      <c r="E490" s="63" t="s">
        <v>75</v>
      </c>
      <c r="F490" s="48" t="s">
        <v>235</v>
      </c>
      <c r="G490" s="48" t="s">
        <v>197</v>
      </c>
      <c r="H490" s="50">
        <v>2</v>
      </c>
      <c r="I490" s="50" t="s">
        <v>1848</v>
      </c>
      <c r="J490" s="168">
        <v>33</v>
      </c>
      <c r="K490" s="82" t="s">
        <v>1946</v>
      </c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>
        <v>26.4</v>
      </c>
      <c r="AK490" s="14"/>
      <c r="AL490" s="14">
        <v>33</v>
      </c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</row>
    <row r="491" spans="1:51" hidden="1">
      <c r="A491" s="84">
        <v>487</v>
      </c>
      <c r="B491" s="19"/>
      <c r="C491" s="48" t="s">
        <v>514</v>
      </c>
      <c r="D491" s="48" t="s">
        <v>66</v>
      </c>
      <c r="E491" s="48" t="s">
        <v>75</v>
      </c>
      <c r="F491" s="48" t="s">
        <v>145</v>
      </c>
      <c r="G491" s="48" t="s">
        <v>657</v>
      </c>
      <c r="H491" s="50">
        <v>6</v>
      </c>
      <c r="I491" s="50" t="s">
        <v>776</v>
      </c>
      <c r="J491" s="50">
        <v>19</v>
      </c>
      <c r="K491" s="82" t="s">
        <v>1886</v>
      </c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>
        <v>19</v>
      </c>
      <c r="AM491" s="14"/>
      <c r="AN491" s="14">
        <v>19</v>
      </c>
      <c r="AO491" s="14"/>
      <c r="AP491" s="14">
        <v>19</v>
      </c>
      <c r="AQ491" s="14"/>
      <c r="AR491" s="14">
        <v>19</v>
      </c>
      <c r="AS491" s="14"/>
      <c r="AT491" s="14">
        <v>19</v>
      </c>
      <c r="AU491" s="14"/>
      <c r="AV491" s="14">
        <v>19</v>
      </c>
      <c r="AW491" s="14"/>
      <c r="AX491" s="14"/>
      <c r="AY491" s="14"/>
    </row>
    <row r="492" spans="1:51" hidden="1">
      <c r="A492" s="84">
        <v>488</v>
      </c>
      <c r="B492" s="55"/>
      <c r="C492" s="48" t="s">
        <v>217</v>
      </c>
      <c r="D492" s="48" t="s">
        <v>206</v>
      </c>
      <c r="E492" s="48" t="s">
        <v>75</v>
      </c>
      <c r="F492" s="48" t="s">
        <v>198</v>
      </c>
      <c r="G492" s="48" t="s">
        <v>1125</v>
      </c>
      <c r="H492" s="50">
        <v>2</v>
      </c>
      <c r="I492" s="50" t="s">
        <v>1234</v>
      </c>
      <c r="J492" s="50">
        <v>32</v>
      </c>
      <c r="K492" s="82" t="s">
        <v>1969</v>
      </c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>
        <v>32</v>
      </c>
      <c r="AM492" s="14"/>
      <c r="AN492" s="14">
        <v>32</v>
      </c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</row>
    <row r="493" spans="1:51" hidden="1">
      <c r="A493" s="84">
        <v>489</v>
      </c>
      <c r="B493" s="55"/>
      <c r="C493" s="63" t="s">
        <v>217</v>
      </c>
      <c r="D493" s="63" t="s">
        <v>129</v>
      </c>
      <c r="E493" s="63" t="s">
        <v>75</v>
      </c>
      <c r="F493" s="48" t="s">
        <v>1858</v>
      </c>
      <c r="G493" s="48" t="s">
        <v>1127</v>
      </c>
      <c r="H493" s="50">
        <v>2</v>
      </c>
      <c r="I493" s="50" t="s">
        <v>1238</v>
      </c>
      <c r="J493" s="50">
        <v>30</v>
      </c>
      <c r="K493" s="82" t="s">
        <v>1969</v>
      </c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>
        <v>30</v>
      </c>
      <c r="AM493" s="14"/>
      <c r="AN493" s="14">
        <v>30</v>
      </c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</row>
    <row r="494" spans="1:51" hidden="1">
      <c r="A494" s="84">
        <v>490</v>
      </c>
      <c r="B494" s="55"/>
      <c r="C494" s="63" t="s">
        <v>106</v>
      </c>
      <c r="D494" s="152" t="s">
        <v>126</v>
      </c>
      <c r="E494" s="152" t="s">
        <v>75</v>
      </c>
      <c r="F494" s="146" t="s">
        <v>235</v>
      </c>
      <c r="G494" s="146" t="s">
        <v>197</v>
      </c>
      <c r="H494" s="35">
        <v>4</v>
      </c>
      <c r="I494" s="35" t="s">
        <v>1342</v>
      </c>
      <c r="J494" s="35">
        <v>45</v>
      </c>
      <c r="K494" s="82" t="s">
        <v>1969</v>
      </c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>
        <v>54</v>
      </c>
      <c r="AM494" s="14"/>
      <c r="AN494" s="14">
        <v>54</v>
      </c>
      <c r="AO494" s="14"/>
      <c r="AP494" s="14">
        <v>54</v>
      </c>
      <c r="AQ494" s="14"/>
      <c r="AR494" s="14">
        <v>54</v>
      </c>
      <c r="AS494" s="14"/>
      <c r="AT494" s="14"/>
      <c r="AU494" s="14"/>
      <c r="AV494" s="14"/>
      <c r="AW494" s="14"/>
      <c r="AX494" s="14"/>
      <c r="AY494" s="14"/>
    </row>
    <row r="495" spans="1:51" hidden="1">
      <c r="A495" s="84">
        <v>491</v>
      </c>
      <c r="B495" s="19"/>
      <c r="C495" s="48" t="s">
        <v>514</v>
      </c>
      <c r="D495" s="48" t="s">
        <v>60</v>
      </c>
      <c r="E495" s="48" t="s">
        <v>75</v>
      </c>
      <c r="F495" s="48" t="s">
        <v>145</v>
      </c>
      <c r="G495" s="48" t="s">
        <v>656</v>
      </c>
      <c r="H495" s="50">
        <v>6</v>
      </c>
      <c r="I495" s="50" t="s">
        <v>777</v>
      </c>
      <c r="J495" s="50">
        <v>16</v>
      </c>
      <c r="K495" s="82" t="s">
        <v>1887</v>
      </c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>
        <v>16</v>
      </c>
      <c r="AN495" s="14"/>
      <c r="AO495" s="14">
        <v>16</v>
      </c>
      <c r="AP495" s="14"/>
      <c r="AQ495" s="14">
        <v>16</v>
      </c>
      <c r="AR495" s="14"/>
      <c r="AS495" s="14">
        <v>16</v>
      </c>
      <c r="AT495" s="14"/>
      <c r="AU495" s="14">
        <v>16</v>
      </c>
      <c r="AV495" s="14"/>
      <c r="AW495" s="14">
        <v>16</v>
      </c>
      <c r="AX495" s="14"/>
      <c r="AY495" s="14"/>
    </row>
    <row r="496" spans="1:51" hidden="1">
      <c r="A496" s="84">
        <v>492</v>
      </c>
      <c r="B496" s="55"/>
      <c r="C496" s="48" t="s">
        <v>217</v>
      </c>
      <c r="D496" s="48" t="s">
        <v>208</v>
      </c>
      <c r="E496" s="48" t="s">
        <v>75</v>
      </c>
      <c r="F496" s="48" t="s">
        <v>1117</v>
      </c>
      <c r="G496" s="48" t="s">
        <v>1116</v>
      </c>
      <c r="H496" s="50">
        <v>3</v>
      </c>
      <c r="I496" s="50" t="s">
        <v>1215</v>
      </c>
      <c r="J496" s="50">
        <v>29</v>
      </c>
      <c r="K496" s="82" t="s">
        <v>1967</v>
      </c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>
        <v>29</v>
      </c>
      <c r="AN496" s="14"/>
      <c r="AO496" s="14">
        <v>29</v>
      </c>
      <c r="AP496" s="14"/>
      <c r="AQ496" s="14">
        <v>29</v>
      </c>
      <c r="AR496" s="14"/>
      <c r="AS496" s="14"/>
      <c r="AT496" s="14"/>
      <c r="AU496" s="14"/>
      <c r="AV496" s="14"/>
      <c r="AW496" s="14"/>
      <c r="AX496" s="14"/>
      <c r="AY496" s="14"/>
    </row>
    <row r="497" spans="1:51" hidden="1">
      <c r="A497" s="84">
        <v>493</v>
      </c>
      <c r="B497" s="19"/>
      <c r="C497" s="63" t="s">
        <v>514</v>
      </c>
      <c r="D497" s="63" t="s">
        <v>232</v>
      </c>
      <c r="E497" s="63" t="s">
        <v>75</v>
      </c>
      <c r="F497" s="48" t="s">
        <v>235</v>
      </c>
      <c r="G497" s="48" t="s">
        <v>650</v>
      </c>
      <c r="H497" s="50">
        <v>2</v>
      </c>
      <c r="I497" s="50" t="s">
        <v>769</v>
      </c>
      <c r="J497" s="50">
        <v>30</v>
      </c>
      <c r="K497" s="82" t="s">
        <v>1866</v>
      </c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>
        <v>30</v>
      </c>
      <c r="AQ497" s="14">
        <v>30</v>
      </c>
      <c r="AR497" s="14">
        <v>30</v>
      </c>
      <c r="AS497" s="14">
        <v>30</v>
      </c>
      <c r="AT497" s="14"/>
      <c r="AU497" s="14"/>
      <c r="AV497" s="14"/>
      <c r="AW497" s="14"/>
      <c r="AX497" s="14"/>
      <c r="AY497" s="14"/>
    </row>
    <row r="498" spans="1:51" hidden="1">
      <c r="A498" s="84">
        <v>494</v>
      </c>
      <c r="B498" s="55"/>
      <c r="C498" s="48" t="s">
        <v>195</v>
      </c>
      <c r="D498" s="48" t="s">
        <v>192</v>
      </c>
      <c r="E498" s="48" t="s">
        <v>75</v>
      </c>
      <c r="F498" s="48" t="s">
        <v>1469</v>
      </c>
      <c r="G498" s="48" t="s">
        <v>1400</v>
      </c>
      <c r="H498" s="50">
        <v>1</v>
      </c>
      <c r="I498" s="50" t="s">
        <v>1428</v>
      </c>
      <c r="J498" s="168">
        <v>31</v>
      </c>
      <c r="K498" s="14" t="s">
        <v>1961</v>
      </c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>
        <v>31</v>
      </c>
      <c r="AQ498" s="14"/>
      <c r="AR498" s="14"/>
      <c r="AS498" s="14"/>
      <c r="AT498" s="14"/>
      <c r="AU498" s="14"/>
      <c r="AV498" s="14"/>
      <c r="AW498" s="14"/>
      <c r="AX498" s="14"/>
      <c r="AY498" s="14"/>
    </row>
    <row r="499" spans="1:51" hidden="1">
      <c r="A499" s="84">
        <v>495</v>
      </c>
      <c r="B499" s="55"/>
      <c r="C499" s="48" t="s">
        <v>106</v>
      </c>
      <c r="D499" s="146" t="s">
        <v>127</v>
      </c>
      <c r="E499" s="146" t="s">
        <v>75</v>
      </c>
      <c r="F499" s="48" t="s">
        <v>1469</v>
      </c>
      <c r="G499" s="146" t="s">
        <v>197</v>
      </c>
      <c r="H499" s="35">
        <v>2</v>
      </c>
      <c r="I499" s="35" t="s">
        <v>1340</v>
      </c>
      <c r="J499" s="35">
        <v>45</v>
      </c>
      <c r="K499" s="82" t="s">
        <v>1956</v>
      </c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>
        <v>54</v>
      </c>
      <c r="AR499" s="14"/>
      <c r="AS499" s="14">
        <v>54</v>
      </c>
      <c r="AT499" s="14"/>
      <c r="AU499" s="14"/>
      <c r="AV499" s="14"/>
      <c r="AW499" s="14"/>
      <c r="AX499" s="14"/>
      <c r="AY499" s="14"/>
    </row>
    <row r="500" spans="1:51" hidden="1">
      <c r="A500" s="84">
        <v>496</v>
      </c>
      <c r="B500" s="55"/>
      <c r="C500" s="48" t="s">
        <v>217</v>
      </c>
      <c r="D500" s="48" t="s">
        <v>205</v>
      </c>
      <c r="E500" s="48" t="s">
        <v>75</v>
      </c>
      <c r="F500" s="48" t="s">
        <v>198</v>
      </c>
      <c r="G500" s="48" t="s">
        <v>1125</v>
      </c>
      <c r="H500" s="50">
        <v>2</v>
      </c>
      <c r="I500" s="50" t="s">
        <v>1237</v>
      </c>
      <c r="J500" s="50">
        <v>37</v>
      </c>
      <c r="K500" s="82" t="s">
        <v>1974</v>
      </c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>
        <v>37</v>
      </c>
      <c r="AS500" s="14"/>
      <c r="AT500" s="14">
        <v>37</v>
      </c>
      <c r="AU500" s="14"/>
      <c r="AV500" s="14"/>
      <c r="AW500" s="14"/>
      <c r="AX500" s="14"/>
      <c r="AY500" s="14"/>
    </row>
    <row r="501" spans="1:51" hidden="1">
      <c r="A501" s="84">
        <v>497</v>
      </c>
      <c r="B501" s="55"/>
      <c r="C501" s="63" t="s">
        <v>195</v>
      </c>
      <c r="D501" s="63" t="s">
        <v>1382</v>
      </c>
      <c r="E501" s="63" t="s">
        <v>118</v>
      </c>
      <c r="F501" s="63" t="s">
        <v>1117</v>
      </c>
      <c r="G501" s="63" t="s">
        <v>1406</v>
      </c>
      <c r="H501" s="64">
        <v>3</v>
      </c>
      <c r="I501" s="64" t="s">
        <v>1443</v>
      </c>
      <c r="J501" s="170">
        <v>40</v>
      </c>
      <c r="K501" s="61" t="s">
        <v>1874</v>
      </c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>
        <v>40</v>
      </c>
      <c r="AS501" s="65"/>
      <c r="AT501" s="65">
        <v>40</v>
      </c>
      <c r="AU501" s="65"/>
      <c r="AV501" s="65">
        <v>40</v>
      </c>
      <c r="AW501" s="65"/>
      <c r="AX501" s="65"/>
      <c r="AY501" s="65"/>
    </row>
    <row r="502" spans="1:51" hidden="1">
      <c r="A502" s="84">
        <v>498</v>
      </c>
      <c r="B502" s="55"/>
      <c r="C502" s="48" t="s">
        <v>195</v>
      </c>
      <c r="D502" s="48" t="s">
        <v>194</v>
      </c>
      <c r="E502" s="48" t="s">
        <v>75</v>
      </c>
      <c r="F502" s="48" t="s">
        <v>235</v>
      </c>
      <c r="G502" s="48" t="s">
        <v>197</v>
      </c>
      <c r="H502" s="50">
        <v>2</v>
      </c>
      <c r="I502" s="50" t="s">
        <v>1431</v>
      </c>
      <c r="J502" s="168">
        <v>31</v>
      </c>
      <c r="K502" s="82" t="s">
        <v>1983</v>
      </c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>
        <v>31</v>
      </c>
      <c r="AU502" s="14"/>
      <c r="AV502" s="14">
        <v>31</v>
      </c>
      <c r="AW502" s="14"/>
      <c r="AX502" s="14"/>
      <c r="AY502" s="14"/>
    </row>
    <row r="503" spans="1:51" hidden="1">
      <c r="A503" s="84">
        <v>499</v>
      </c>
      <c r="B503" s="19"/>
      <c r="C503" s="180" t="s">
        <v>186</v>
      </c>
      <c r="D503" s="51" t="s">
        <v>165</v>
      </c>
      <c r="E503" s="48" t="s">
        <v>83</v>
      </c>
      <c r="F503" s="48" t="s">
        <v>185</v>
      </c>
      <c r="G503" s="48" t="s">
        <v>901</v>
      </c>
      <c r="H503" s="52">
        <v>10</v>
      </c>
      <c r="I503" s="52" t="s">
        <v>998</v>
      </c>
      <c r="J503" s="52">
        <v>44</v>
      </c>
      <c r="K503" s="82" t="s">
        <v>1859</v>
      </c>
      <c r="L503" s="14">
        <v>8.8000000000000007</v>
      </c>
      <c r="M503" s="14"/>
      <c r="N503" s="14">
        <v>8.8000000000000007</v>
      </c>
      <c r="O503" s="14"/>
      <c r="P503" s="14">
        <v>8.8000000000000007</v>
      </c>
      <c r="Q503" s="14"/>
      <c r="R503" s="14">
        <v>8.8000000000000007</v>
      </c>
      <c r="S503" s="14"/>
      <c r="T503" s="14">
        <v>8.8000000000000007</v>
      </c>
      <c r="U503" s="14"/>
      <c r="V503" s="14">
        <v>8.8000000000000007</v>
      </c>
      <c r="W503" s="14"/>
      <c r="X503" s="14">
        <v>8.8000000000000007</v>
      </c>
      <c r="Y503" s="14"/>
      <c r="Z503" s="14">
        <v>8.8000000000000007</v>
      </c>
      <c r="AA503" s="14"/>
      <c r="AB503" s="14">
        <v>8.8000000000000007</v>
      </c>
      <c r="AC503" s="14"/>
      <c r="AD503" s="14">
        <v>8.8000000000000007</v>
      </c>
      <c r="AE503" s="14"/>
      <c r="AF503" s="14">
        <v>8.8000000000000007</v>
      </c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</row>
    <row r="504" spans="1:51" hidden="1">
      <c r="A504" s="84">
        <v>500</v>
      </c>
      <c r="B504" s="19"/>
      <c r="C504" s="180" t="s">
        <v>186</v>
      </c>
      <c r="D504" s="51" t="s">
        <v>166</v>
      </c>
      <c r="E504" s="48" t="s">
        <v>83</v>
      </c>
      <c r="F504" s="48" t="s">
        <v>185</v>
      </c>
      <c r="G504" s="48" t="s">
        <v>901</v>
      </c>
      <c r="H504" s="52">
        <v>10</v>
      </c>
      <c r="I504" s="52" t="s">
        <v>999</v>
      </c>
      <c r="J504" s="52">
        <v>43</v>
      </c>
      <c r="K504" s="82" t="s">
        <v>1859</v>
      </c>
      <c r="L504" s="14">
        <v>8.6</v>
      </c>
      <c r="M504" s="14"/>
      <c r="N504" s="14">
        <v>8.6</v>
      </c>
      <c r="O504" s="14"/>
      <c r="P504" s="14">
        <v>8.6</v>
      </c>
      <c r="Q504" s="14"/>
      <c r="R504" s="14">
        <v>8.6</v>
      </c>
      <c r="S504" s="14"/>
      <c r="T504" s="14">
        <v>8.6</v>
      </c>
      <c r="U504" s="14"/>
      <c r="V504" s="14">
        <v>8.6</v>
      </c>
      <c r="W504" s="14"/>
      <c r="X504" s="14">
        <v>8.6</v>
      </c>
      <c r="Y504" s="14"/>
      <c r="Z504" s="14">
        <v>8.6</v>
      </c>
      <c r="AA504" s="14"/>
      <c r="AB504" s="14">
        <v>8.6</v>
      </c>
      <c r="AC504" s="14"/>
      <c r="AD504" s="14">
        <v>8.6</v>
      </c>
      <c r="AE504" s="14"/>
      <c r="AF504" s="14">
        <v>8.6</v>
      </c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</row>
    <row r="505" spans="1:51" hidden="1">
      <c r="A505" s="84">
        <v>501</v>
      </c>
      <c r="B505" s="19"/>
      <c r="C505" s="180" t="s">
        <v>186</v>
      </c>
      <c r="D505" s="51" t="s">
        <v>167</v>
      </c>
      <c r="E505" s="48" t="s">
        <v>83</v>
      </c>
      <c r="F505" s="48" t="s">
        <v>185</v>
      </c>
      <c r="G505" s="48" t="s">
        <v>901</v>
      </c>
      <c r="H505" s="52">
        <v>10</v>
      </c>
      <c r="I505" s="52" t="s">
        <v>1000</v>
      </c>
      <c r="J505" s="52">
        <v>44</v>
      </c>
      <c r="K505" s="82" t="s">
        <v>1859</v>
      </c>
      <c r="L505" s="14">
        <v>8.8000000000000007</v>
      </c>
      <c r="M505" s="14"/>
      <c r="N505" s="14">
        <v>8.8000000000000007</v>
      </c>
      <c r="O505" s="14"/>
      <c r="P505" s="14">
        <v>8.8000000000000007</v>
      </c>
      <c r="Q505" s="14"/>
      <c r="R505" s="14">
        <v>8.8000000000000007</v>
      </c>
      <c r="S505" s="14"/>
      <c r="T505" s="14">
        <v>8.8000000000000007</v>
      </c>
      <c r="U505" s="14"/>
      <c r="V505" s="14">
        <v>8.8000000000000007</v>
      </c>
      <c r="W505" s="14"/>
      <c r="X505" s="14">
        <v>8.8000000000000007</v>
      </c>
      <c r="Y505" s="14"/>
      <c r="Z505" s="14">
        <v>8.8000000000000007</v>
      </c>
      <c r="AA505" s="14"/>
      <c r="AB505" s="14">
        <v>8.8000000000000007</v>
      </c>
      <c r="AC505" s="14"/>
      <c r="AD505" s="14">
        <v>8.8000000000000007</v>
      </c>
      <c r="AE505" s="14"/>
      <c r="AF505" s="14">
        <v>8.8000000000000007</v>
      </c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</row>
    <row r="506" spans="1:51" hidden="1">
      <c r="A506" s="84">
        <v>502</v>
      </c>
      <c r="B506" s="19"/>
      <c r="C506" s="180" t="s">
        <v>186</v>
      </c>
      <c r="D506" s="51" t="s">
        <v>168</v>
      </c>
      <c r="E506" s="48" t="s">
        <v>83</v>
      </c>
      <c r="F506" s="48" t="s">
        <v>185</v>
      </c>
      <c r="G506" s="48" t="s">
        <v>901</v>
      </c>
      <c r="H506" s="52">
        <v>10</v>
      </c>
      <c r="I506" s="52" t="s">
        <v>1001</v>
      </c>
      <c r="J506" s="52">
        <v>41</v>
      </c>
      <c r="K506" s="82" t="s">
        <v>1859</v>
      </c>
      <c r="L506" s="14">
        <v>8.1999999999999993</v>
      </c>
      <c r="M506" s="14"/>
      <c r="N506" s="14">
        <v>8.1999999999999993</v>
      </c>
      <c r="O506" s="14"/>
      <c r="P506" s="14">
        <v>8.1999999999999993</v>
      </c>
      <c r="Q506" s="14"/>
      <c r="R506" s="14">
        <v>8.1999999999999993</v>
      </c>
      <c r="S506" s="14"/>
      <c r="T506" s="14">
        <v>8.1999999999999993</v>
      </c>
      <c r="U506" s="14"/>
      <c r="V506" s="14">
        <v>8.1999999999999993</v>
      </c>
      <c r="W506" s="14"/>
      <c r="X506" s="14">
        <v>8.1999999999999993</v>
      </c>
      <c r="Y506" s="14"/>
      <c r="Z506" s="14">
        <v>8.1999999999999993</v>
      </c>
      <c r="AA506" s="14"/>
      <c r="AB506" s="14">
        <v>8.1999999999999993</v>
      </c>
      <c r="AC506" s="14"/>
      <c r="AD506" s="14">
        <v>8.1999999999999993</v>
      </c>
      <c r="AE506" s="14"/>
      <c r="AF506" s="14">
        <v>8.1999999999999993</v>
      </c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</row>
    <row r="507" spans="1:51" hidden="1">
      <c r="A507" s="84">
        <v>503</v>
      </c>
      <c r="B507" s="19"/>
      <c r="C507" s="180" t="s">
        <v>186</v>
      </c>
      <c r="D507" s="51" t="s">
        <v>169</v>
      </c>
      <c r="E507" s="48" t="s">
        <v>83</v>
      </c>
      <c r="F507" s="48" t="s">
        <v>185</v>
      </c>
      <c r="G507" s="48" t="s">
        <v>901</v>
      </c>
      <c r="H507" s="52">
        <v>10</v>
      </c>
      <c r="I507" s="52" t="s">
        <v>1002</v>
      </c>
      <c r="J507" s="52">
        <v>31</v>
      </c>
      <c r="K507" s="82" t="s">
        <v>1859</v>
      </c>
      <c r="L507" s="14">
        <v>6.2</v>
      </c>
      <c r="M507" s="14"/>
      <c r="N507" s="14">
        <v>6.2</v>
      </c>
      <c r="O507" s="14"/>
      <c r="P507" s="14">
        <v>6.2</v>
      </c>
      <c r="Q507" s="14"/>
      <c r="R507" s="14">
        <v>6.2</v>
      </c>
      <c r="S507" s="14"/>
      <c r="T507" s="14">
        <v>6.2</v>
      </c>
      <c r="U507" s="14"/>
      <c r="V507" s="14">
        <v>6.2</v>
      </c>
      <c r="W507" s="14"/>
      <c r="X507" s="14">
        <v>6.2</v>
      </c>
      <c r="Y507" s="14"/>
      <c r="Z507" s="14">
        <v>6.2</v>
      </c>
      <c r="AA507" s="14"/>
      <c r="AB507" s="14">
        <v>6.2</v>
      </c>
      <c r="AC507" s="14"/>
      <c r="AD507" s="14">
        <v>6.2</v>
      </c>
      <c r="AE507" s="14"/>
      <c r="AF507" s="14">
        <v>6.2</v>
      </c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</row>
    <row r="508" spans="1:51" hidden="1">
      <c r="A508" s="84">
        <v>504</v>
      </c>
      <c r="B508" s="55"/>
      <c r="C508" s="48" t="s">
        <v>217</v>
      </c>
      <c r="D508" s="48" t="s">
        <v>1851</v>
      </c>
      <c r="E508" s="48" t="s">
        <v>83</v>
      </c>
      <c r="F508" s="48" t="s">
        <v>1853</v>
      </c>
      <c r="G508" s="48" t="s">
        <v>1854</v>
      </c>
      <c r="H508" s="50">
        <v>3</v>
      </c>
      <c r="I508" s="50" t="s">
        <v>1856</v>
      </c>
      <c r="J508" s="50">
        <v>43</v>
      </c>
      <c r="K508" s="82" t="s">
        <v>1859</v>
      </c>
      <c r="L508" s="14">
        <v>43</v>
      </c>
      <c r="M508" s="14">
        <v>43</v>
      </c>
      <c r="N508" s="14">
        <v>43</v>
      </c>
      <c r="O508" s="14">
        <v>43</v>
      </c>
      <c r="P508" s="14">
        <v>43</v>
      </c>
      <c r="Q508" s="14">
        <v>43</v>
      </c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</row>
    <row r="509" spans="1:51" hidden="1">
      <c r="A509" s="84">
        <v>505</v>
      </c>
      <c r="B509" s="55"/>
      <c r="C509" s="48" t="s">
        <v>195</v>
      </c>
      <c r="D509" s="48" t="s">
        <v>1387</v>
      </c>
      <c r="E509" s="48" t="s">
        <v>83</v>
      </c>
      <c r="F509" s="48" t="s">
        <v>157</v>
      </c>
      <c r="G509" s="48" t="s">
        <v>1410</v>
      </c>
      <c r="H509" s="171" t="s">
        <v>1411</v>
      </c>
      <c r="I509" s="50" t="s">
        <v>1450</v>
      </c>
      <c r="J509" s="168">
        <v>34</v>
      </c>
      <c r="K509" s="82" t="s">
        <v>1859</v>
      </c>
      <c r="L509" s="14">
        <v>6.8</v>
      </c>
      <c r="M509" s="14"/>
      <c r="N509" s="14">
        <v>6.8</v>
      </c>
      <c r="O509" s="14"/>
      <c r="P509" s="14">
        <v>6.8</v>
      </c>
      <c r="Q509" s="14"/>
      <c r="R509" s="14">
        <v>6.8</v>
      </c>
      <c r="S509" s="14"/>
      <c r="T509" s="14">
        <v>6.8</v>
      </c>
      <c r="U509" s="14"/>
      <c r="V509" s="14">
        <v>6.8</v>
      </c>
      <c r="W509" s="14"/>
      <c r="X509" s="14">
        <v>6.8</v>
      </c>
      <c r="Y509" s="14"/>
      <c r="Z509" s="14">
        <v>6.8</v>
      </c>
      <c r="AA509" s="14"/>
      <c r="AB509" s="14">
        <v>6.8</v>
      </c>
      <c r="AC509" s="14"/>
      <c r="AD509" s="14">
        <v>6.8</v>
      </c>
      <c r="AE509" s="14"/>
      <c r="AF509" s="14">
        <v>6.8</v>
      </c>
      <c r="AG509" s="14"/>
      <c r="AH509" s="14">
        <v>6.8</v>
      </c>
      <c r="AI509" s="14"/>
      <c r="AJ509" s="14">
        <v>6.8</v>
      </c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</row>
    <row r="510" spans="1:51" hidden="1">
      <c r="A510" s="84">
        <v>506</v>
      </c>
      <c r="B510" s="55"/>
      <c r="C510" s="48" t="s">
        <v>195</v>
      </c>
      <c r="D510" s="48" t="s">
        <v>1385</v>
      </c>
      <c r="E510" s="48" t="s">
        <v>83</v>
      </c>
      <c r="F510" s="48" t="s">
        <v>157</v>
      </c>
      <c r="G510" s="48" t="s">
        <v>158</v>
      </c>
      <c r="H510" s="171" t="s">
        <v>1411</v>
      </c>
      <c r="I510" s="50" t="s">
        <v>1451</v>
      </c>
      <c r="J510" s="168">
        <v>32</v>
      </c>
      <c r="K510" s="82" t="s">
        <v>1859</v>
      </c>
      <c r="L510" s="14">
        <v>6.4</v>
      </c>
      <c r="M510" s="14"/>
      <c r="N510" s="14">
        <v>6.4</v>
      </c>
      <c r="O510" s="14"/>
      <c r="P510" s="14">
        <v>6.4</v>
      </c>
      <c r="Q510" s="14"/>
      <c r="R510" s="14">
        <v>6.4</v>
      </c>
      <c r="S510" s="14"/>
      <c r="T510" s="14">
        <v>6.4</v>
      </c>
      <c r="U510" s="14"/>
      <c r="V510" s="14">
        <v>6.4</v>
      </c>
      <c r="W510" s="14"/>
      <c r="X510" s="14">
        <v>6.4</v>
      </c>
      <c r="Y510" s="14"/>
      <c r="Z510" s="14">
        <v>6.4</v>
      </c>
      <c r="AA510" s="14"/>
      <c r="AB510" s="14">
        <v>6.4</v>
      </c>
      <c r="AC510" s="14"/>
      <c r="AD510" s="14">
        <v>6.4</v>
      </c>
      <c r="AE510" s="14"/>
      <c r="AF510" s="14">
        <v>6.4</v>
      </c>
      <c r="AG510" s="14"/>
      <c r="AH510" s="14">
        <v>6.4</v>
      </c>
      <c r="AI510" s="14"/>
      <c r="AJ510" s="14">
        <v>6.4</v>
      </c>
      <c r="AK510" s="14"/>
      <c r="AL510" s="14"/>
      <c r="AM510" s="14">
        <v>6.4</v>
      </c>
      <c r="AN510" s="14"/>
      <c r="AO510" s="14">
        <v>6.4</v>
      </c>
      <c r="AP510" s="14"/>
      <c r="AQ510" s="14">
        <v>6.4</v>
      </c>
      <c r="AR510" s="14"/>
      <c r="AS510" s="14"/>
      <c r="AT510" s="14"/>
      <c r="AU510" s="14"/>
      <c r="AV510" s="14"/>
      <c r="AW510" s="14"/>
      <c r="AX510" s="14"/>
      <c r="AY510" s="14"/>
    </row>
    <row r="511" spans="1:51" hidden="1">
      <c r="A511" s="84">
        <v>507</v>
      </c>
      <c r="B511" s="55"/>
      <c r="C511" s="48" t="s">
        <v>195</v>
      </c>
      <c r="D511" s="48" t="s">
        <v>1386</v>
      </c>
      <c r="E511" s="48" t="s">
        <v>83</v>
      </c>
      <c r="F511" s="48" t="s">
        <v>157</v>
      </c>
      <c r="G511" s="48" t="s">
        <v>158</v>
      </c>
      <c r="H511" s="171" t="s">
        <v>1411</v>
      </c>
      <c r="I511" s="50" t="s">
        <v>1452</v>
      </c>
      <c r="J511" s="168">
        <v>33</v>
      </c>
      <c r="K511" s="82" t="s">
        <v>1859</v>
      </c>
      <c r="L511" s="14">
        <v>6.6</v>
      </c>
      <c r="M511" s="14"/>
      <c r="N511" s="14">
        <v>6.6</v>
      </c>
      <c r="O511" s="14"/>
      <c r="P511" s="14">
        <v>6.6</v>
      </c>
      <c r="Q511" s="14"/>
      <c r="R511" s="14">
        <v>6.6</v>
      </c>
      <c r="S511" s="14"/>
      <c r="T511" s="14">
        <v>6.6</v>
      </c>
      <c r="U511" s="14"/>
      <c r="V511" s="14">
        <v>6.6</v>
      </c>
      <c r="W511" s="14"/>
      <c r="X511" s="14">
        <v>6.6</v>
      </c>
      <c r="Y511" s="14"/>
      <c r="Z511" s="14">
        <v>6.6</v>
      </c>
      <c r="AA511" s="14"/>
      <c r="AB511" s="14">
        <v>6.6</v>
      </c>
      <c r="AC511" s="14"/>
      <c r="AD511" s="14">
        <v>6.6</v>
      </c>
      <c r="AE511" s="14"/>
      <c r="AF511" s="14">
        <v>6.6</v>
      </c>
      <c r="AG511" s="14"/>
      <c r="AH511" s="14">
        <v>6.6</v>
      </c>
      <c r="AI511" s="14"/>
      <c r="AJ511" s="14">
        <v>6.6</v>
      </c>
      <c r="AK511" s="14"/>
      <c r="AL511" s="14"/>
      <c r="AM511" s="14">
        <v>6.6</v>
      </c>
      <c r="AN511" s="14"/>
      <c r="AO511" s="14">
        <v>6.6</v>
      </c>
      <c r="AP511" s="14"/>
      <c r="AQ511" s="14">
        <v>6.6</v>
      </c>
      <c r="AR511" s="14"/>
      <c r="AS511" s="14"/>
      <c r="AT511" s="14"/>
      <c r="AU511" s="14"/>
      <c r="AV511" s="14"/>
      <c r="AW511" s="14"/>
      <c r="AX511" s="14"/>
      <c r="AY511" s="14"/>
    </row>
    <row r="512" spans="1:51" hidden="1">
      <c r="A512" s="84">
        <v>508</v>
      </c>
      <c r="B512" s="55"/>
      <c r="C512" s="48" t="s">
        <v>195</v>
      </c>
      <c r="D512" s="48" t="s">
        <v>1387</v>
      </c>
      <c r="E512" s="48" t="s">
        <v>83</v>
      </c>
      <c r="F512" s="48" t="s">
        <v>157</v>
      </c>
      <c r="G512" s="48" t="s">
        <v>158</v>
      </c>
      <c r="H512" s="171" t="s">
        <v>1411</v>
      </c>
      <c r="I512" s="50" t="s">
        <v>1453</v>
      </c>
      <c r="J512" s="168">
        <v>34</v>
      </c>
      <c r="K512" s="82" t="s">
        <v>1859</v>
      </c>
      <c r="L512" s="14">
        <v>6.8</v>
      </c>
      <c r="M512" s="14"/>
      <c r="N512" s="14">
        <v>6.8</v>
      </c>
      <c r="O512" s="14"/>
      <c r="P512" s="14">
        <v>6.8</v>
      </c>
      <c r="Q512" s="14"/>
      <c r="R512" s="14">
        <v>6.8</v>
      </c>
      <c r="S512" s="14"/>
      <c r="T512" s="14">
        <v>6.8</v>
      </c>
      <c r="U512" s="14"/>
      <c r="V512" s="14">
        <v>6.8</v>
      </c>
      <c r="W512" s="14"/>
      <c r="X512" s="14">
        <v>6.8</v>
      </c>
      <c r="Y512" s="14"/>
      <c r="Z512" s="14">
        <v>6.8</v>
      </c>
      <c r="AA512" s="14"/>
      <c r="AB512" s="14">
        <v>6.8</v>
      </c>
      <c r="AC512" s="14"/>
      <c r="AD512" s="14">
        <v>6.8</v>
      </c>
      <c r="AE512" s="14"/>
      <c r="AF512" s="14">
        <v>6.8</v>
      </c>
      <c r="AG512" s="14"/>
      <c r="AH512" s="14">
        <v>6.8</v>
      </c>
      <c r="AI512" s="14"/>
      <c r="AJ512" s="14">
        <v>6.8</v>
      </c>
      <c r="AK512" s="14"/>
      <c r="AL512" s="14"/>
      <c r="AM512" s="14">
        <v>6.8</v>
      </c>
      <c r="AN512" s="14"/>
      <c r="AO512" s="14">
        <v>6.8</v>
      </c>
      <c r="AP512" s="14"/>
      <c r="AQ512" s="14">
        <v>6.8</v>
      </c>
      <c r="AR512" s="14"/>
      <c r="AS512" s="14"/>
      <c r="AT512" s="14"/>
      <c r="AU512" s="14"/>
      <c r="AV512" s="14"/>
      <c r="AW512" s="14"/>
      <c r="AX512" s="14"/>
      <c r="AY512" s="14"/>
    </row>
    <row r="513" spans="1:51" hidden="1">
      <c r="A513" s="84">
        <v>509</v>
      </c>
      <c r="B513" s="55"/>
      <c r="C513" s="48" t="s">
        <v>195</v>
      </c>
      <c r="D513" s="34" t="s">
        <v>1398</v>
      </c>
      <c r="E513" s="48" t="s">
        <v>83</v>
      </c>
      <c r="F513" s="48" t="s">
        <v>1472</v>
      </c>
      <c r="G513" s="34" t="s">
        <v>1413</v>
      </c>
      <c r="H513" s="172">
        <v>14</v>
      </c>
      <c r="I513" s="172" t="s">
        <v>1473</v>
      </c>
      <c r="J513" s="172">
        <v>33</v>
      </c>
      <c r="K513" s="82" t="s">
        <v>1859</v>
      </c>
      <c r="L513" s="14">
        <v>6.6</v>
      </c>
      <c r="M513" s="14"/>
      <c r="N513" s="14">
        <v>6.6</v>
      </c>
      <c r="O513" s="14"/>
      <c r="P513" s="14">
        <v>6.6</v>
      </c>
      <c r="Q513" s="14"/>
      <c r="R513" s="14"/>
      <c r="S513" s="14"/>
      <c r="T513" s="14"/>
      <c r="U513" s="14"/>
      <c r="V513" s="14">
        <v>6.6</v>
      </c>
      <c r="W513" s="14"/>
      <c r="X513" s="14">
        <v>6.6</v>
      </c>
      <c r="Y513" s="14"/>
      <c r="Z513" s="14">
        <v>6.6</v>
      </c>
      <c r="AA513" s="14"/>
      <c r="AB513" s="14">
        <v>6.6</v>
      </c>
      <c r="AC513" s="14"/>
      <c r="AD513" s="14">
        <v>6.6</v>
      </c>
      <c r="AE513" s="14"/>
      <c r="AF513" s="14">
        <v>6.6</v>
      </c>
      <c r="AG513" s="14"/>
      <c r="AH513" s="14">
        <v>6.6</v>
      </c>
      <c r="AI513" s="14"/>
      <c r="AJ513" s="14">
        <v>6.6</v>
      </c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</row>
    <row r="514" spans="1:51" hidden="1">
      <c r="A514" s="84">
        <v>510</v>
      </c>
      <c r="B514" s="55"/>
      <c r="C514" s="48" t="s">
        <v>195</v>
      </c>
      <c r="D514" s="48" t="s">
        <v>1385</v>
      </c>
      <c r="E514" s="48" t="s">
        <v>83</v>
      </c>
      <c r="F514" s="48" t="s">
        <v>157</v>
      </c>
      <c r="G514" s="48" t="s">
        <v>1410</v>
      </c>
      <c r="H514" s="171" t="s">
        <v>1411</v>
      </c>
      <c r="I514" s="50" t="s">
        <v>1448</v>
      </c>
      <c r="J514" s="168">
        <v>32</v>
      </c>
      <c r="K514" s="82" t="s">
        <v>1877</v>
      </c>
      <c r="L514" s="14"/>
      <c r="M514" s="14">
        <v>6.4</v>
      </c>
      <c r="N514" s="14"/>
      <c r="O514" s="14">
        <v>6.4</v>
      </c>
      <c r="P514" s="14"/>
      <c r="Q514" s="14">
        <v>6.4</v>
      </c>
      <c r="R514" s="14"/>
      <c r="S514" s="14">
        <v>6.4</v>
      </c>
      <c r="T514" s="14"/>
      <c r="U514" s="14">
        <v>6.4</v>
      </c>
      <c r="V514" s="14"/>
      <c r="W514" s="14">
        <v>6.4</v>
      </c>
      <c r="X514" s="14"/>
      <c r="Y514" s="14">
        <v>6.4</v>
      </c>
      <c r="Z514" s="14"/>
      <c r="AA514" s="14">
        <v>6.4</v>
      </c>
      <c r="AB514" s="14"/>
      <c r="AC514" s="14">
        <v>6.4</v>
      </c>
      <c r="AD514" s="14"/>
      <c r="AE514" s="14">
        <v>6.4</v>
      </c>
      <c r="AF514" s="14"/>
      <c r="AG514" s="14">
        <v>6.4</v>
      </c>
      <c r="AH514" s="14"/>
      <c r="AI514" s="14">
        <v>6.4</v>
      </c>
      <c r="AJ514" s="14"/>
      <c r="AK514" s="14">
        <v>6.4</v>
      </c>
      <c r="AL514" s="14"/>
      <c r="AM514" s="14">
        <v>6.4</v>
      </c>
      <c r="AN514" s="14"/>
      <c r="AO514" s="14">
        <v>6.4</v>
      </c>
      <c r="AP514" s="14"/>
      <c r="AQ514" s="14">
        <v>6.4</v>
      </c>
      <c r="AR514" s="14"/>
      <c r="AS514" s="14">
        <v>6.4</v>
      </c>
      <c r="AT514" s="14"/>
      <c r="AU514" s="14">
        <v>6.4</v>
      </c>
      <c r="AV514" s="14"/>
      <c r="AW514" s="14"/>
      <c r="AX514" s="14"/>
      <c r="AY514" s="14"/>
    </row>
    <row r="515" spans="1:51" hidden="1">
      <c r="A515" s="84">
        <v>511</v>
      </c>
      <c r="B515" s="55"/>
      <c r="C515" s="48" t="s">
        <v>195</v>
      </c>
      <c r="D515" s="48" t="s">
        <v>1386</v>
      </c>
      <c r="E515" s="48" t="s">
        <v>83</v>
      </c>
      <c r="F515" s="48" t="s">
        <v>157</v>
      </c>
      <c r="G515" s="48" t="s">
        <v>1410</v>
      </c>
      <c r="H515" s="171" t="s">
        <v>1411</v>
      </c>
      <c r="I515" s="50" t="s">
        <v>1449</v>
      </c>
      <c r="J515" s="168">
        <v>33</v>
      </c>
      <c r="K515" s="82" t="s">
        <v>1877</v>
      </c>
      <c r="L515" s="14"/>
      <c r="M515" s="14">
        <v>6.6</v>
      </c>
      <c r="N515" s="14"/>
      <c r="O515" s="14">
        <v>6.6</v>
      </c>
      <c r="P515" s="14"/>
      <c r="Q515" s="14">
        <v>6.6</v>
      </c>
      <c r="R515" s="14"/>
      <c r="S515" s="14">
        <v>6.6</v>
      </c>
      <c r="T515" s="14"/>
      <c r="U515" s="14">
        <v>6.6</v>
      </c>
      <c r="V515" s="14"/>
      <c r="W515" s="14">
        <v>6.6</v>
      </c>
      <c r="X515" s="14"/>
      <c r="Y515" s="14">
        <v>6.6</v>
      </c>
      <c r="Z515" s="14"/>
      <c r="AA515" s="14">
        <v>6.6</v>
      </c>
      <c r="AB515" s="14"/>
      <c r="AC515" s="14">
        <v>6.6</v>
      </c>
      <c r="AD515" s="14"/>
      <c r="AE515" s="14">
        <v>6.6</v>
      </c>
      <c r="AF515" s="14"/>
      <c r="AG515" s="14">
        <v>6.6</v>
      </c>
      <c r="AH515" s="14"/>
      <c r="AI515" s="14">
        <v>6.6</v>
      </c>
      <c r="AJ515" s="14"/>
      <c r="AK515" s="14">
        <v>6.6</v>
      </c>
      <c r="AL515" s="14"/>
      <c r="AM515" s="14">
        <v>6.6</v>
      </c>
      <c r="AN515" s="14"/>
      <c r="AO515" s="14">
        <v>6.6</v>
      </c>
      <c r="AP515" s="14"/>
      <c r="AQ515" s="14">
        <v>6.6</v>
      </c>
      <c r="AR515" s="14"/>
      <c r="AS515" s="14">
        <v>6.6</v>
      </c>
      <c r="AT515" s="14"/>
      <c r="AU515" s="14">
        <v>6.6</v>
      </c>
      <c r="AV515" s="14"/>
      <c r="AW515" s="14"/>
      <c r="AX515" s="14"/>
      <c r="AY515" s="14"/>
    </row>
    <row r="516" spans="1:51" hidden="1">
      <c r="A516" s="84">
        <v>512</v>
      </c>
      <c r="B516" s="19"/>
      <c r="C516" s="48" t="s">
        <v>514</v>
      </c>
      <c r="D516" s="48" t="s">
        <v>556</v>
      </c>
      <c r="E516" s="48" t="s">
        <v>1486</v>
      </c>
      <c r="F516" s="48" t="s">
        <v>1487</v>
      </c>
      <c r="G516" s="48" t="s">
        <v>631</v>
      </c>
      <c r="H516" s="50">
        <v>2</v>
      </c>
      <c r="I516" s="50" t="s">
        <v>740</v>
      </c>
      <c r="J516" s="50">
        <v>27</v>
      </c>
      <c r="K516" s="82" t="s">
        <v>1870</v>
      </c>
      <c r="L516" s="14"/>
      <c r="M516" s="14"/>
      <c r="N516" s="14"/>
      <c r="O516" s="14"/>
      <c r="P516" s="14">
        <v>27</v>
      </c>
      <c r="Q516" s="14"/>
      <c r="R516" s="14">
        <v>27</v>
      </c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</row>
    <row r="517" spans="1:51" hidden="1">
      <c r="A517" s="84">
        <v>513</v>
      </c>
      <c r="B517" s="19"/>
      <c r="C517" s="48" t="s">
        <v>514</v>
      </c>
      <c r="D517" s="48" t="s">
        <v>557</v>
      </c>
      <c r="E517" s="48" t="s">
        <v>1486</v>
      </c>
      <c r="F517" s="48" t="s">
        <v>1487</v>
      </c>
      <c r="G517" s="48" t="s">
        <v>631</v>
      </c>
      <c r="H517" s="50">
        <v>2</v>
      </c>
      <c r="I517" s="50" t="s">
        <v>741</v>
      </c>
      <c r="J517" s="50">
        <v>34</v>
      </c>
      <c r="K517" s="82" t="s">
        <v>1871</v>
      </c>
      <c r="L517" s="14"/>
      <c r="M517" s="14"/>
      <c r="N517" s="14"/>
      <c r="O517" s="14"/>
      <c r="P517" s="14"/>
      <c r="Q517" s="14">
        <v>34</v>
      </c>
      <c r="R517" s="14"/>
      <c r="S517" s="14">
        <v>34</v>
      </c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</row>
    <row r="518" spans="1:51" hidden="1">
      <c r="A518" s="84">
        <v>514</v>
      </c>
      <c r="B518" s="19"/>
      <c r="C518" s="48" t="s">
        <v>217</v>
      </c>
      <c r="D518" s="48" t="s">
        <v>1028</v>
      </c>
      <c r="E518" s="48" t="s">
        <v>1489</v>
      </c>
      <c r="F518" s="48" t="s">
        <v>1490</v>
      </c>
      <c r="G518" s="48" t="s">
        <v>1075</v>
      </c>
      <c r="H518" s="50">
        <v>2</v>
      </c>
      <c r="I518" s="50" t="s">
        <v>1145</v>
      </c>
      <c r="J518" s="50">
        <v>54</v>
      </c>
      <c r="K518" s="82" t="s">
        <v>1934</v>
      </c>
      <c r="L518" s="14"/>
      <c r="M518" s="14"/>
      <c r="N518" s="14"/>
      <c r="O518" s="14"/>
      <c r="P518" s="14"/>
      <c r="Q518" s="14"/>
      <c r="R518" s="14">
        <v>32.4</v>
      </c>
      <c r="S518" s="14">
        <v>32.4</v>
      </c>
      <c r="T518" s="14">
        <v>21.6</v>
      </c>
      <c r="U518" s="14">
        <v>21.6</v>
      </c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</row>
    <row r="519" spans="1:51" hidden="1">
      <c r="A519" s="84">
        <v>515</v>
      </c>
      <c r="B519" s="19"/>
      <c r="C519" s="48" t="s">
        <v>217</v>
      </c>
      <c r="D519" s="48" t="s">
        <v>1029</v>
      </c>
      <c r="E519" s="48" t="s">
        <v>1478</v>
      </c>
      <c r="F519" s="48" t="s">
        <v>1472</v>
      </c>
      <c r="G519" s="48" t="s">
        <v>1075</v>
      </c>
      <c r="H519" s="50">
        <v>2</v>
      </c>
      <c r="I519" s="50" t="s">
        <v>1145</v>
      </c>
      <c r="J519" s="50">
        <v>53</v>
      </c>
      <c r="K519" s="82" t="s">
        <v>1934</v>
      </c>
      <c r="L519" s="14"/>
      <c r="M519" s="14"/>
      <c r="N519" s="14"/>
      <c r="O519" s="14"/>
      <c r="P519" s="14"/>
      <c r="Q519" s="14"/>
      <c r="R519" s="14">
        <v>31.8</v>
      </c>
      <c r="S519" s="14">
        <v>31.8</v>
      </c>
      <c r="T519" s="14">
        <v>21.2</v>
      </c>
      <c r="U519" s="14">
        <v>21.2</v>
      </c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</row>
    <row r="520" spans="1:51" hidden="1">
      <c r="A520" s="84">
        <v>516</v>
      </c>
      <c r="B520" s="19"/>
      <c r="C520" s="48" t="s">
        <v>514</v>
      </c>
      <c r="D520" s="48" t="s">
        <v>558</v>
      </c>
      <c r="E520" s="48" t="s">
        <v>1486</v>
      </c>
      <c r="F520" s="48" t="s">
        <v>1487</v>
      </c>
      <c r="G520" s="48" t="s">
        <v>631</v>
      </c>
      <c r="H520" s="50">
        <v>2</v>
      </c>
      <c r="I520" s="50" t="s">
        <v>742</v>
      </c>
      <c r="J520" s="50">
        <v>36</v>
      </c>
      <c r="K520" s="82" t="s">
        <v>1894</v>
      </c>
      <c r="L520" s="14"/>
      <c r="M520" s="14"/>
      <c r="N520" s="14"/>
      <c r="O520" s="14"/>
      <c r="P520" s="14"/>
      <c r="Q520" s="14"/>
      <c r="R520" s="14"/>
      <c r="S520" s="14"/>
      <c r="T520" s="14">
        <v>36</v>
      </c>
      <c r="U520" s="14"/>
      <c r="V520" s="14">
        <v>36</v>
      </c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</row>
    <row r="521" spans="1:51" hidden="1">
      <c r="A521" s="84">
        <v>517</v>
      </c>
      <c r="B521" s="19"/>
      <c r="C521" s="48" t="s">
        <v>514</v>
      </c>
      <c r="D521" s="48" t="s">
        <v>559</v>
      </c>
      <c r="E521" s="48" t="s">
        <v>1486</v>
      </c>
      <c r="F521" s="48" t="s">
        <v>1487</v>
      </c>
      <c r="G521" s="48" t="s">
        <v>631</v>
      </c>
      <c r="H521" s="50">
        <v>2</v>
      </c>
      <c r="I521" s="50" t="s">
        <v>743</v>
      </c>
      <c r="J521" s="50">
        <v>36</v>
      </c>
      <c r="K521" s="82" t="s">
        <v>1896</v>
      </c>
      <c r="L521" s="14"/>
      <c r="M521" s="14"/>
      <c r="N521" s="14"/>
      <c r="O521" s="14"/>
      <c r="P521" s="14"/>
      <c r="Q521" s="14"/>
      <c r="R521" s="14"/>
      <c r="S521" s="14"/>
      <c r="T521" s="14"/>
      <c r="U521" s="14">
        <v>36</v>
      </c>
      <c r="V521" s="14"/>
      <c r="W521" s="14">
        <v>36</v>
      </c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</row>
    <row r="522" spans="1:51" hidden="1">
      <c r="A522" s="84">
        <v>518</v>
      </c>
      <c r="B522" s="55"/>
      <c r="C522" s="48" t="s">
        <v>195</v>
      </c>
      <c r="D522" s="48" t="s">
        <v>1397</v>
      </c>
      <c r="E522" s="48" t="s">
        <v>83</v>
      </c>
      <c r="F522" s="48" t="s">
        <v>185</v>
      </c>
      <c r="G522" s="48" t="s">
        <v>1412</v>
      </c>
      <c r="H522" s="50">
        <v>1</v>
      </c>
      <c r="I522" s="50" t="s">
        <v>1459</v>
      </c>
      <c r="J522" s="168">
        <v>50</v>
      </c>
      <c r="K522" s="82" t="s">
        <v>1862</v>
      </c>
      <c r="L522" s="14"/>
      <c r="M522" s="14"/>
      <c r="N522" s="14"/>
      <c r="O522" s="14"/>
      <c r="P522" s="14"/>
      <c r="Q522" s="14"/>
      <c r="R522" s="14"/>
      <c r="S522" s="14"/>
      <c r="T522" s="14"/>
      <c r="U522" s="14">
        <v>40</v>
      </c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</row>
    <row r="523" spans="1:51" hidden="1">
      <c r="A523" s="84">
        <v>519</v>
      </c>
      <c r="B523" s="19"/>
      <c r="C523" s="48" t="s">
        <v>514</v>
      </c>
      <c r="D523" s="48" t="s">
        <v>560</v>
      </c>
      <c r="E523" s="48" t="s">
        <v>1486</v>
      </c>
      <c r="F523" s="48" t="s">
        <v>1487</v>
      </c>
      <c r="G523" s="48" t="s">
        <v>631</v>
      </c>
      <c r="H523" s="50">
        <v>2</v>
      </c>
      <c r="I523" s="50" t="s">
        <v>744</v>
      </c>
      <c r="J523" s="50">
        <v>22</v>
      </c>
      <c r="K523" s="82" t="s">
        <v>1883</v>
      </c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>
        <v>22</v>
      </c>
      <c r="Y523" s="14"/>
      <c r="Z523" s="14">
        <v>22</v>
      </c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</row>
    <row r="524" spans="1:51" hidden="1">
      <c r="A524" s="84">
        <v>520</v>
      </c>
      <c r="B524" s="19"/>
      <c r="C524" s="48" t="s">
        <v>514</v>
      </c>
      <c r="D524" s="48" t="s">
        <v>556</v>
      </c>
      <c r="E524" s="48" t="s">
        <v>1486</v>
      </c>
      <c r="F524" s="48" t="s">
        <v>1487</v>
      </c>
      <c r="G524" s="48" t="s">
        <v>626</v>
      </c>
      <c r="H524" s="50">
        <v>2</v>
      </c>
      <c r="I524" s="50" t="s">
        <v>745</v>
      </c>
      <c r="J524" s="50">
        <v>27</v>
      </c>
      <c r="K524" s="82" t="s">
        <v>1914</v>
      </c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>
        <v>27</v>
      </c>
      <c r="AC524" s="14"/>
      <c r="AD524" s="14">
        <v>27</v>
      </c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</row>
    <row r="525" spans="1:51" hidden="1">
      <c r="A525" s="84">
        <v>521</v>
      </c>
      <c r="B525" s="19"/>
      <c r="C525" s="48" t="s">
        <v>514</v>
      </c>
      <c r="D525" s="48" t="s">
        <v>557</v>
      </c>
      <c r="E525" s="48" t="s">
        <v>1486</v>
      </c>
      <c r="F525" s="48" t="s">
        <v>1487</v>
      </c>
      <c r="G525" s="48" t="s">
        <v>626</v>
      </c>
      <c r="H525" s="50">
        <v>2</v>
      </c>
      <c r="I525" s="50" t="s">
        <v>746</v>
      </c>
      <c r="J525" s="50">
        <v>34</v>
      </c>
      <c r="K525" s="82" t="s">
        <v>1915</v>
      </c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>
        <v>34</v>
      </c>
      <c r="AD525" s="14"/>
      <c r="AE525" s="14">
        <v>34</v>
      </c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</row>
    <row r="526" spans="1:51" hidden="1">
      <c r="A526" s="84">
        <v>522</v>
      </c>
      <c r="B526" s="19"/>
      <c r="C526" s="180" t="s">
        <v>186</v>
      </c>
      <c r="D526" s="51" t="s">
        <v>165</v>
      </c>
      <c r="E526" s="48" t="s">
        <v>83</v>
      </c>
      <c r="F526" s="48" t="s">
        <v>185</v>
      </c>
      <c r="G526" s="48" t="s">
        <v>902</v>
      </c>
      <c r="H526" s="52">
        <v>1</v>
      </c>
      <c r="I526" s="52" t="s">
        <v>1003</v>
      </c>
      <c r="J526" s="52">
        <v>44</v>
      </c>
      <c r="K526" s="82" t="s">
        <v>1946</v>
      </c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>
        <v>44</v>
      </c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</row>
    <row r="527" spans="1:51" hidden="1">
      <c r="A527" s="84">
        <v>523</v>
      </c>
      <c r="B527" s="19"/>
      <c r="C527" s="63" t="s">
        <v>514</v>
      </c>
      <c r="D527" s="63" t="s">
        <v>572</v>
      </c>
      <c r="E527" s="63" t="s">
        <v>83</v>
      </c>
      <c r="F527" s="63" t="s">
        <v>157</v>
      </c>
      <c r="G527" s="63" t="s">
        <v>643</v>
      </c>
      <c r="H527" s="64">
        <v>3</v>
      </c>
      <c r="I527" s="64" t="s">
        <v>719</v>
      </c>
      <c r="J527" s="64">
        <v>30</v>
      </c>
      <c r="K527" s="80" t="s">
        <v>1886</v>
      </c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>
        <v>30</v>
      </c>
      <c r="AM527" s="65"/>
      <c r="AN527" s="65">
        <v>30</v>
      </c>
      <c r="AO527" s="65"/>
      <c r="AP527" s="65">
        <v>30</v>
      </c>
      <c r="AQ527" s="65"/>
      <c r="AR527" s="65"/>
      <c r="AS527" s="65"/>
      <c r="AT527" s="65"/>
      <c r="AU527" s="65"/>
      <c r="AV527" s="65"/>
      <c r="AW527" s="65"/>
      <c r="AX527" s="65"/>
      <c r="AY527" s="65"/>
    </row>
    <row r="528" spans="1:51" hidden="1">
      <c r="A528" s="84">
        <v>524</v>
      </c>
      <c r="B528" s="19"/>
      <c r="C528" s="180" t="s">
        <v>186</v>
      </c>
      <c r="D528" s="51" t="s">
        <v>166</v>
      </c>
      <c r="E528" s="48" t="s">
        <v>83</v>
      </c>
      <c r="F528" s="48" t="s">
        <v>185</v>
      </c>
      <c r="G528" s="48" t="s">
        <v>902</v>
      </c>
      <c r="H528" s="52">
        <v>1</v>
      </c>
      <c r="I528" s="52" t="s">
        <v>1004</v>
      </c>
      <c r="J528" s="52">
        <v>43</v>
      </c>
      <c r="K528" s="82" t="s">
        <v>1947</v>
      </c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>
        <v>43</v>
      </c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</row>
    <row r="529" spans="1:51" hidden="1">
      <c r="A529" s="84">
        <v>525</v>
      </c>
      <c r="B529" s="19"/>
      <c r="C529" s="48" t="s">
        <v>217</v>
      </c>
      <c r="D529" s="48" t="s">
        <v>1025</v>
      </c>
      <c r="E529" s="48" t="s">
        <v>1477</v>
      </c>
      <c r="F529" s="48" t="s">
        <v>1472</v>
      </c>
      <c r="G529" s="48" t="s">
        <v>1074</v>
      </c>
      <c r="H529" s="50">
        <v>1</v>
      </c>
      <c r="I529" s="50" t="s">
        <v>1143</v>
      </c>
      <c r="J529" s="50">
        <v>54</v>
      </c>
      <c r="K529" s="82" t="s">
        <v>1922</v>
      </c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>
        <v>32.4</v>
      </c>
      <c r="AM529" s="14">
        <v>32.4</v>
      </c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</row>
    <row r="530" spans="1:51" hidden="1">
      <c r="A530" s="84">
        <v>526</v>
      </c>
      <c r="B530" s="19"/>
      <c r="C530" s="48" t="s">
        <v>514</v>
      </c>
      <c r="D530" s="48" t="s">
        <v>554</v>
      </c>
      <c r="E530" s="48" t="s">
        <v>1494</v>
      </c>
      <c r="F530" s="48" t="s">
        <v>1490</v>
      </c>
      <c r="G530" s="48" t="s">
        <v>631</v>
      </c>
      <c r="H530" s="50">
        <v>2</v>
      </c>
      <c r="I530" s="50" t="s">
        <v>736</v>
      </c>
      <c r="J530" s="50">
        <v>50</v>
      </c>
      <c r="K530" s="82" t="s">
        <v>1872</v>
      </c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>
        <v>50</v>
      </c>
      <c r="AO530" s="14"/>
      <c r="AP530" s="14">
        <v>50</v>
      </c>
      <c r="AQ530" s="14"/>
      <c r="AR530" s="14"/>
      <c r="AS530" s="14"/>
      <c r="AT530" s="14"/>
      <c r="AU530" s="14"/>
      <c r="AV530" s="14"/>
      <c r="AW530" s="14"/>
      <c r="AX530" s="14"/>
      <c r="AY530" s="14"/>
    </row>
    <row r="531" spans="1:51" s="66" customFormat="1" hidden="1">
      <c r="A531" s="84">
        <v>527</v>
      </c>
      <c r="B531" s="19"/>
      <c r="C531" s="180" t="s">
        <v>186</v>
      </c>
      <c r="D531" s="51" t="s">
        <v>167</v>
      </c>
      <c r="E531" s="48" t="s">
        <v>83</v>
      </c>
      <c r="F531" s="48" t="s">
        <v>185</v>
      </c>
      <c r="G531" s="48" t="s">
        <v>902</v>
      </c>
      <c r="H531" s="52">
        <v>1</v>
      </c>
      <c r="I531" s="52" t="s">
        <v>1005</v>
      </c>
      <c r="J531" s="52">
        <v>44</v>
      </c>
      <c r="K531" s="82" t="s">
        <v>1948</v>
      </c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>
        <v>44</v>
      </c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</row>
    <row r="532" spans="1:51" s="66" customFormat="1" hidden="1">
      <c r="A532" s="84">
        <v>528</v>
      </c>
      <c r="B532" s="19"/>
      <c r="C532" s="48" t="s">
        <v>514</v>
      </c>
      <c r="D532" s="48" t="s">
        <v>555</v>
      </c>
      <c r="E532" s="48" t="s">
        <v>1494</v>
      </c>
      <c r="F532" s="48" t="s">
        <v>1490</v>
      </c>
      <c r="G532" s="48" t="s">
        <v>631</v>
      </c>
      <c r="H532" s="50">
        <v>2</v>
      </c>
      <c r="I532" s="50" t="s">
        <v>737</v>
      </c>
      <c r="J532" s="50">
        <v>25</v>
      </c>
      <c r="K532" s="82" t="s">
        <v>1873</v>
      </c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>
        <v>25</v>
      </c>
      <c r="AP532" s="14"/>
      <c r="AQ532" s="14">
        <v>25</v>
      </c>
      <c r="AR532" s="14"/>
      <c r="AS532" s="14"/>
      <c r="AT532" s="14"/>
      <c r="AU532" s="14"/>
      <c r="AV532" s="14"/>
      <c r="AW532" s="14"/>
      <c r="AX532" s="14"/>
      <c r="AY532" s="14"/>
    </row>
    <row r="533" spans="1:51" hidden="1">
      <c r="A533" s="84">
        <v>529</v>
      </c>
      <c r="B533" s="19"/>
      <c r="C533" s="180" t="s">
        <v>186</v>
      </c>
      <c r="D533" s="51" t="s">
        <v>168</v>
      </c>
      <c r="E533" s="48" t="s">
        <v>83</v>
      </c>
      <c r="F533" s="48" t="s">
        <v>185</v>
      </c>
      <c r="G533" s="48" t="s">
        <v>902</v>
      </c>
      <c r="H533" s="52">
        <v>1</v>
      </c>
      <c r="I533" s="52" t="s">
        <v>1006</v>
      </c>
      <c r="J533" s="52">
        <v>41</v>
      </c>
      <c r="K533" s="82" t="s">
        <v>1949</v>
      </c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26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>
        <v>41</v>
      </c>
      <c r="AQ533" s="14"/>
      <c r="AR533" s="14"/>
      <c r="AS533" s="14"/>
      <c r="AT533" s="14"/>
      <c r="AU533" s="14"/>
      <c r="AV533" s="14"/>
      <c r="AW533" s="14"/>
      <c r="AX533" s="14"/>
      <c r="AY533" s="14"/>
    </row>
    <row r="534" spans="1:51" hidden="1">
      <c r="A534" s="84">
        <v>530</v>
      </c>
      <c r="B534" s="19"/>
      <c r="C534" s="48" t="s">
        <v>217</v>
      </c>
      <c r="D534" s="48" t="s">
        <v>1027</v>
      </c>
      <c r="E534" s="48" t="s">
        <v>1477</v>
      </c>
      <c r="F534" s="48" t="s">
        <v>1472</v>
      </c>
      <c r="G534" s="48" t="s">
        <v>1074</v>
      </c>
      <c r="H534" s="50">
        <v>1</v>
      </c>
      <c r="I534" s="50" t="s">
        <v>1144</v>
      </c>
      <c r="J534" s="50">
        <v>42</v>
      </c>
      <c r="K534" s="82" t="s">
        <v>1958</v>
      </c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>
        <v>25.2</v>
      </c>
      <c r="AQ534" s="14">
        <v>25.2</v>
      </c>
      <c r="AR534" s="14"/>
      <c r="AS534" s="14"/>
      <c r="AT534" s="14"/>
      <c r="AU534" s="14"/>
      <c r="AV534" s="14"/>
      <c r="AW534" s="14"/>
      <c r="AX534" s="14"/>
      <c r="AY534" s="14"/>
    </row>
    <row r="535" spans="1:51" hidden="1">
      <c r="A535" s="84">
        <v>531</v>
      </c>
      <c r="B535" s="19"/>
      <c r="C535" s="48" t="s">
        <v>514</v>
      </c>
      <c r="D535" s="48" t="s">
        <v>552</v>
      </c>
      <c r="E535" s="48" t="s">
        <v>1494</v>
      </c>
      <c r="F535" s="48" t="s">
        <v>1490</v>
      </c>
      <c r="G535" s="48" t="s">
        <v>631</v>
      </c>
      <c r="H535" s="50">
        <v>2</v>
      </c>
      <c r="I535" s="50" t="s">
        <v>734</v>
      </c>
      <c r="J535" s="50">
        <v>39</v>
      </c>
      <c r="K535" s="82" t="s">
        <v>1907</v>
      </c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>
        <v>39</v>
      </c>
      <c r="AS535" s="14"/>
      <c r="AT535" s="14">
        <v>39</v>
      </c>
      <c r="AU535" s="14"/>
      <c r="AV535" s="14"/>
      <c r="AW535" s="14"/>
      <c r="AX535" s="14"/>
      <c r="AY535" s="14"/>
    </row>
    <row r="536" spans="1:51" hidden="1">
      <c r="A536" s="84">
        <v>532</v>
      </c>
      <c r="B536" s="19"/>
      <c r="C536" s="63" t="s">
        <v>514</v>
      </c>
      <c r="D536" s="63" t="s">
        <v>572</v>
      </c>
      <c r="E536" s="63" t="s">
        <v>83</v>
      </c>
      <c r="F536" s="63" t="s">
        <v>157</v>
      </c>
      <c r="G536" s="63" t="s">
        <v>644</v>
      </c>
      <c r="H536" s="64">
        <v>3</v>
      </c>
      <c r="I536" s="64" t="s">
        <v>760</v>
      </c>
      <c r="J536" s="64">
        <v>30</v>
      </c>
      <c r="K536" s="80" t="s">
        <v>1907</v>
      </c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>
        <v>30</v>
      </c>
      <c r="AS536" s="65"/>
      <c r="AT536" s="65">
        <v>30</v>
      </c>
      <c r="AU536" s="65"/>
      <c r="AV536" s="65">
        <v>30</v>
      </c>
      <c r="AW536" s="65"/>
      <c r="AX536" s="65"/>
      <c r="AY536" s="65"/>
    </row>
    <row r="537" spans="1:51" hidden="1">
      <c r="A537" s="84">
        <v>533</v>
      </c>
      <c r="B537" s="19"/>
      <c r="C537" s="180" t="s">
        <v>186</v>
      </c>
      <c r="D537" s="51" t="s">
        <v>159</v>
      </c>
      <c r="E537" s="51" t="s">
        <v>1850</v>
      </c>
      <c r="F537" s="48" t="s">
        <v>1472</v>
      </c>
      <c r="G537" s="51" t="s">
        <v>872</v>
      </c>
      <c r="H537" s="52">
        <v>3</v>
      </c>
      <c r="I537" s="52" t="s">
        <v>963</v>
      </c>
      <c r="J537" s="52">
        <v>42</v>
      </c>
      <c r="K537" s="82" t="s">
        <v>1930</v>
      </c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>
        <v>42</v>
      </c>
      <c r="AS537" s="14"/>
      <c r="AT537" s="14">
        <v>42</v>
      </c>
      <c r="AU537" s="14"/>
      <c r="AV537" s="14">
        <v>42</v>
      </c>
      <c r="AW537" s="14"/>
      <c r="AX537" s="14"/>
      <c r="AY537" s="14"/>
    </row>
    <row r="538" spans="1:51" hidden="1">
      <c r="A538" s="84">
        <v>534</v>
      </c>
      <c r="B538" s="19"/>
      <c r="C538" s="180" t="s">
        <v>186</v>
      </c>
      <c r="D538" s="51" t="s">
        <v>169</v>
      </c>
      <c r="E538" s="48" t="s">
        <v>83</v>
      </c>
      <c r="F538" s="48" t="s">
        <v>185</v>
      </c>
      <c r="G538" s="48" t="s">
        <v>902</v>
      </c>
      <c r="H538" s="52">
        <v>1</v>
      </c>
      <c r="I538" s="52" t="s">
        <v>1007</v>
      </c>
      <c r="J538" s="52">
        <v>31</v>
      </c>
      <c r="K538" s="82" t="s">
        <v>1950</v>
      </c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>
        <v>31</v>
      </c>
      <c r="AS538" s="14"/>
      <c r="AT538" s="14">
        <v>31</v>
      </c>
      <c r="AU538" s="14"/>
      <c r="AV538" s="14"/>
      <c r="AW538" s="14"/>
      <c r="AX538" s="14"/>
      <c r="AY538" s="14"/>
    </row>
    <row r="539" spans="1:51" hidden="1">
      <c r="A539" s="84">
        <v>535</v>
      </c>
      <c r="B539" s="19"/>
      <c r="C539" s="48" t="s">
        <v>514</v>
      </c>
      <c r="D539" s="48" t="s">
        <v>553</v>
      </c>
      <c r="E539" s="48" t="s">
        <v>1494</v>
      </c>
      <c r="F539" s="48" t="s">
        <v>1490</v>
      </c>
      <c r="G539" s="48" t="s">
        <v>631</v>
      </c>
      <c r="H539" s="50">
        <v>2</v>
      </c>
      <c r="I539" s="50" t="s">
        <v>735</v>
      </c>
      <c r="J539" s="50">
        <v>47</v>
      </c>
      <c r="K539" s="82" t="s">
        <v>1908</v>
      </c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>
        <v>47</v>
      </c>
      <c r="AT539" s="14"/>
      <c r="AU539" s="14">
        <v>47</v>
      </c>
      <c r="AV539" s="14"/>
      <c r="AW539" s="14"/>
      <c r="AX539" s="14"/>
      <c r="AY539" s="14"/>
    </row>
    <row r="540" spans="1:51" hidden="1">
      <c r="A540" s="84">
        <v>536</v>
      </c>
      <c r="B540" s="19"/>
      <c r="C540" s="63" t="s">
        <v>514</v>
      </c>
      <c r="D540" s="63" t="s">
        <v>540</v>
      </c>
      <c r="E540" s="63" t="s">
        <v>170</v>
      </c>
      <c r="F540" s="63" t="s">
        <v>1849</v>
      </c>
      <c r="G540" s="63" t="s">
        <v>627</v>
      </c>
      <c r="H540" s="64">
        <v>2</v>
      </c>
      <c r="I540" s="64" t="s">
        <v>725</v>
      </c>
      <c r="J540" s="64">
        <v>48</v>
      </c>
      <c r="K540" s="82" t="s">
        <v>1859</v>
      </c>
      <c r="L540" s="65">
        <v>48</v>
      </c>
      <c r="M540" s="65"/>
      <c r="N540" s="65">
        <v>48</v>
      </c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</row>
    <row r="541" spans="1:51" hidden="1">
      <c r="A541" s="84">
        <v>537</v>
      </c>
      <c r="B541" s="19"/>
      <c r="C541" s="48" t="s">
        <v>514</v>
      </c>
      <c r="D541" s="48" t="s">
        <v>550</v>
      </c>
      <c r="E541" s="48" t="s">
        <v>170</v>
      </c>
      <c r="F541" s="48" t="s">
        <v>1485</v>
      </c>
      <c r="G541" s="48" t="s">
        <v>630</v>
      </c>
      <c r="H541" s="50">
        <v>3</v>
      </c>
      <c r="I541" s="50" t="s">
        <v>732</v>
      </c>
      <c r="J541" s="50">
        <v>34</v>
      </c>
      <c r="K541" s="82" t="s">
        <v>1859</v>
      </c>
      <c r="L541" s="14">
        <v>34</v>
      </c>
      <c r="M541" s="14"/>
      <c r="N541" s="14">
        <v>34</v>
      </c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</row>
    <row r="542" spans="1:51" hidden="1">
      <c r="A542" s="84">
        <v>538</v>
      </c>
      <c r="B542" s="19"/>
      <c r="C542" s="63" t="s">
        <v>514</v>
      </c>
      <c r="D542" s="63" t="s">
        <v>541</v>
      </c>
      <c r="E542" s="63" t="s">
        <v>170</v>
      </c>
      <c r="F542" s="63" t="s">
        <v>1849</v>
      </c>
      <c r="G542" s="63" t="s">
        <v>627</v>
      </c>
      <c r="H542" s="64">
        <v>2</v>
      </c>
      <c r="I542" s="64" t="s">
        <v>726</v>
      </c>
      <c r="J542" s="64">
        <v>48</v>
      </c>
      <c r="K542" s="80" t="s">
        <v>1860</v>
      </c>
      <c r="L542" s="65"/>
      <c r="M542" s="65">
        <v>48</v>
      </c>
      <c r="N542" s="65"/>
      <c r="O542" s="65">
        <v>48</v>
      </c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</row>
    <row r="543" spans="1:51" hidden="1">
      <c r="A543" s="84">
        <v>539</v>
      </c>
      <c r="B543" s="19"/>
      <c r="C543" s="48" t="s">
        <v>514</v>
      </c>
      <c r="D543" s="48" t="s">
        <v>551</v>
      </c>
      <c r="E543" s="48" t="s">
        <v>170</v>
      </c>
      <c r="F543" s="48" t="s">
        <v>1485</v>
      </c>
      <c r="G543" s="48" t="s">
        <v>630</v>
      </c>
      <c r="H543" s="50">
        <v>3</v>
      </c>
      <c r="I543" s="50" t="s">
        <v>733</v>
      </c>
      <c r="J543" s="50">
        <v>34</v>
      </c>
      <c r="K543" s="82" t="s">
        <v>1860</v>
      </c>
      <c r="L543" s="14"/>
      <c r="M543" s="14">
        <v>34</v>
      </c>
      <c r="N543" s="14"/>
      <c r="O543" s="14">
        <v>34</v>
      </c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</row>
    <row r="544" spans="1:51" hidden="1">
      <c r="A544" s="84">
        <v>540</v>
      </c>
      <c r="B544" s="19"/>
      <c r="C544" s="48" t="s">
        <v>514</v>
      </c>
      <c r="D544" s="48" t="s">
        <v>553</v>
      </c>
      <c r="E544" s="48" t="s">
        <v>170</v>
      </c>
      <c r="F544" s="48" t="s">
        <v>228</v>
      </c>
      <c r="G544" s="48" t="s">
        <v>632</v>
      </c>
      <c r="H544" s="50">
        <v>2</v>
      </c>
      <c r="I544" s="50" t="s">
        <v>738</v>
      </c>
      <c r="J544" s="50">
        <v>47</v>
      </c>
      <c r="K544" s="82" t="s">
        <v>1912</v>
      </c>
      <c r="L544" s="14"/>
      <c r="M544" s="14"/>
      <c r="N544" s="14">
        <v>47</v>
      </c>
      <c r="O544" s="14"/>
      <c r="P544" s="14">
        <v>47</v>
      </c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</row>
    <row r="545" spans="1:51" hidden="1">
      <c r="A545" s="84">
        <v>541</v>
      </c>
      <c r="B545" s="19"/>
      <c r="C545" s="48" t="s">
        <v>514</v>
      </c>
      <c r="D545" s="48" t="s">
        <v>554</v>
      </c>
      <c r="E545" s="48" t="s">
        <v>170</v>
      </c>
      <c r="F545" s="48" t="s">
        <v>228</v>
      </c>
      <c r="G545" s="48" t="s">
        <v>632</v>
      </c>
      <c r="H545" s="50">
        <v>2</v>
      </c>
      <c r="I545" s="50" t="s">
        <v>739</v>
      </c>
      <c r="J545" s="50">
        <v>50</v>
      </c>
      <c r="K545" s="82" t="s">
        <v>1913</v>
      </c>
      <c r="L545" s="14"/>
      <c r="M545" s="14"/>
      <c r="N545" s="14"/>
      <c r="O545" s="14">
        <v>50</v>
      </c>
      <c r="P545" s="14"/>
      <c r="Q545" s="14">
        <v>50</v>
      </c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</row>
    <row r="546" spans="1:51" hidden="1">
      <c r="A546" s="84">
        <v>542</v>
      </c>
      <c r="B546" s="55"/>
      <c r="C546" s="48" t="s">
        <v>195</v>
      </c>
      <c r="D546" s="48" t="s">
        <v>1389</v>
      </c>
      <c r="E546" s="48" t="s">
        <v>170</v>
      </c>
      <c r="F546" s="48" t="s">
        <v>171</v>
      </c>
      <c r="G546" s="48" t="s">
        <v>1412</v>
      </c>
      <c r="H546" s="50">
        <v>1</v>
      </c>
      <c r="I546" s="50" t="s">
        <v>1455</v>
      </c>
      <c r="J546" s="168">
        <v>68</v>
      </c>
      <c r="K546" s="82" t="s">
        <v>1882</v>
      </c>
      <c r="L546" s="14"/>
      <c r="M546" s="14"/>
      <c r="N546" s="14"/>
      <c r="O546" s="14"/>
      <c r="P546" s="14">
        <v>54.4</v>
      </c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</row>
    <row r="547" spans="1:51" hidden="1">
      <c r="A547" s="84">
        <v>543</v>
      </c>
      <c r="B547" s="55"/>
      <c r="C547" s="48" t="s">
        <v>195</v>
      </c>
      <c r="D547" s="48" t="s">
        <v>1393</v>
      </c>
      <c r="E547" s="48" t="s">
        <v>170</v>
      </c>
      <c r="F547" s="48" t="s">
        <v>172</v>
      </c>
      <c r="G547" s="48" t="s">
        <v>1412</v>
      </c>
      <c r="H547" s="50">
        <v>1</v>
      </c>
      <c r="I547" s="50" t="s">
        <v>1455</v>
      </c>
      <c r="J547" s="168">
        <v>71</v>
      </c>
      <c r="K547" s="82" t="s">
        <v>1882</v>
      </c>
      <c r="L547" s="14"/>
      <c r="M547" s="14"/>
      <c r="N547" s="14"/>
      <c r="O547" s="14"/>
      <c r="P547" s="14">
        <v>56.8</v>
      </c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</row>
    <row r="548" spans="1:51" hidden="1">
      <c r="A548" s="84">
        <v>544</v>
      </c>
      <c r="B548" s="55"/>
      <c r="C548" s="48" t="s">
        <v>195</v>
      </c>
      <c r="D548" s="48" t="s">
        <v>1392</v>
      </c>
      <c r="E548" s="48" t="s">
        <v>170</v>
      </c>
      <c r="F548" s="48" t="s">
        <v>171</v>
      </c>
      <c r="G548" s="48" t="s">
        <v>1412</v>
      </c>
      <c r="H548" s="50">
        <v>1</v>
      </c>
      <c r="I548" s="50" t="s">
        <v>1458</v>
      </c>
      <c r="J548" s="168">
        <v>65</v>
      </c>
      <c r="K548" s="82" t="s">
        <v>1903</v>
      </c>
      <c r="L548" s="14"/>
      <c r="M548" s="14"/>
      <c r="N548" s="14"/>
      <c r="O548" s="14"/>
      <c r="P548" s="14"/>
      <c r="Q548" s="14">
        <v>52</v>
      </c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</row>
    <row r="549" spans="1:51" hidden="1">
      <c r="A549" s="84">
        <v>545</v>
      </c>
      <c r="B549" s="55"/>
      <c r="C549" s="48" t="s">
        <v>195</v>
      </c>
      <c r="D549" s="48" t="s">
        <v>1394</v>
      </c>
      <c r="E549" s="48" t="s">
        <v>170</v>
      </c>
      <c r="F549" s="48" t="s">
        <v>172</v>
      </c>
      <c r="G549" s="48" t="s">
        <v>1412</v>
      </c>
      <c r="H549" s="50">
        <v>1</v>
      </c>
      <c r="I549" s="50" t="s">
        <v>1458</v>
      </c>
      <c r="J549" s="168">
        <v>78</v>
      </c>
      <c r="K549" s="82" t="s">
        <v>1903</v>
      </c>
      <c r="L549" s="14"/>
      <c r="M549" s="14"/>
      <c r="N549" s="14"/>
      <c r="O549" s="14"/>
      <c r="P549" s="14"/>
      <c r="Q549" s="14">
        <v>62.4</v>
      </c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</row>
    <row r="550" spans="1:51" hidden="1">
      <c r="A550" s="84">
        <v>546</v>
      </c>
      <c r="B550" s="55"/>
      <c r="C550" s="48" t="s">
        <v>195</v>
      </c>
      <c r="D550" s="48" t="s">
        <v>1379</v>
      </c>
      <c r="E550" s="48" t="s">
        <v>1493</v>
      </c>
      <c r="F550" s="48" t="s">
        <v>451</v>
      </c>
      <c r="G550" s="48" t="s">
        <v>1404</v>
      </c>
      <c r="H550" s="50">
        <v>4</v>
      </c>
      <c r="I550" s="50" t="s">
        <v>1495</v>
      </c>
      <c r="J550" s="168">
        <v>37</v>
      </c>
      <c r="K550" s="82" t="s">
        <v>1901</v>
      </c>
      <c r="L550" s="14"/>
      <c r="M550" s="14"/>
      <c r="N550" s="14"/>
      <c r="O550" s="14"/>
      <c r="P550" s="14"/>
      <c r="Q550" s="14"/>
      <c r="R550" s="14">
        <v>29.6</v>
      </c>
      <c r="S550" s="14"/>
      <c r="T550" s="14">
        <v>29.6</v>
      </c>
      <c r="U550" s="14"/>
      <c r="V550" s="14">
        <v>29.6</v>
      </c>
      <c r="W550" s="14"/>
      <c r="X550" s="14">
        <v>14.8</v>
      </c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</row>
    <row r="551" spans="1:51" hidden="1">
      <c r="A551" s="84">
        <v>547</v>
      </c>
      <c r="B551" s="55"/>
      <c r="C551" s="48" t="s">
        <v>195</v>
      </c>
      <c r="D551" s="48" t="s">
        <v>1390</v>
      </c>
      <c r="E551" s="48" t="s">
        <v>170</v>
      </c>
      <c r="F551" s="48" t="s">
        <v>171</v>
      </c>
      <c r="G551" s="48" t="s">
        <v>1412</v>
      </c>
      <c r="H551" s="50">
        <v>1</v>
      </c>
      <c r="I551" s="50" t="s">
        <v>1456</v>
      </c>
      <c r="J551" s="168">
        <v>71</v>
      </c>
      <c r="K551" s="82" t="s">
        <v>1901</v>
      </c>
      <c r="L551" s="14"/>
      <c r="M551" s="14"/>
      <c r="N551" s="14"/>
      <c r="O551" s="14"/>
      <c r="P551" s="14"/>
      <c r="Q551" s="14"/>
      <c r="R551" s="14">
        <v>56.8</v>
      </c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</row>
    <row r="552" spans="1:51" hidden="1">
      <c r="A552" s="84">
        <v>548</v>
      </c>
      <c r="B552" s="55"/>
      <c r="C552" s="48" t="s">
        <v>195</v>
      </c>
      <c r="D552" s="48" t="s">
        <v>1395</v>
      </c>
      <c r="E552" s="48" t="s">
        <v>170</v>
      </c>
      <c r="F552" s="48" t="s">
        <v>172</v>
      </c>
      <c r="G552" s="48" t="s">
        <v>1412</v>
      </c>
      <c r="H552" s="50">
        <v>1</v>
      </c>
      <c r="I552" s="50" t="s">
        <v>1456</v>
      </c>
      <c r="J552" s="168">
        <v>67</v>
      </c>
      <c r="K552" s="82" t="s">
        <v>1901</v>
      </c>
      <c r="L552" s="14"/>
      <c r="M552" s="14"/>
      <c r="N552" s="14"/>
      <c r="O552" s="14"/>
      <c r="P552" s="14"/>
      <c r="Q552" s="14"/>
      <c r="R552" s="14">
        <v>53.6</v>
      </c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</row>
    <row r="553" spans="1:51" hidden="1">
      <c r="A553" s="84">
        <v>549</v>
      </c>
      <c r="B553" s="55"/>
      <c r="C553" s="48" t="s">
        <v>195</v>
      </c>
      <c r="D553" s="48" t="s">
        <v>1391</v>
      </c>
      <c r="E553" s="48" t="s">
        <v>170</v>
      </c>
      <c r="F553" s="48" t="s">
        <v>171</v>
      </c>
      <c r="G553" s="48" t="s">
        <v>1412</v>
      </c>
      <c r="H553" s="50">
        <v>1</v>
      </c>
      <c r="I553" s="50" t="s">
        <v>1457</v>
      </c>
      <c r="J553" s="168">
        <v>66</v>
      </c>
      <c r="K553" s="82" t="s">
        <v>1902</v>
      </c>
      <c r="L553" s="14"/>
      <c r="M553" s="14"/>
      <c r="N553" s="14"/>
      <c r="O553" s="14"/>
      <c r="P553" s="14"/>
      <c r="Q553" s="14"/>
      <c r="R553" s="14"/>
      <c r="S553" s="14">
        <v>52.8</v>
      </c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</row>
    <row r="554" spans="1:51" hidden="1">
      <c r="A554" s="84">
        <v>550</v>
      </c>
      <c r="B554" s="55"/>
      <c r="C554" s="48" t="s">
        <v>195</v>
      </c>
      <c r="D554" s="48" t="s">
        <v>1396</v>
      </c>
      <c r="E554" s="48" t="s">
        <v>170</v>
      </c>
      <c r="F554" s="48" t="s">
        <v>172</v>
      </c>
      <c r="G554" s="48" t="s">
        <v>1412</v>
      </c>
      <c r="H554" s="50">
        <v>1</v>
      </c>
      <c r="I554" s="50" t="s">
        <v>1457</v>
      </c>
      <c r="J554" s="168">
        <v>73</v>
      </c>
      <c r="K554" s="82" t="s">
        <v>1902</v>
      </c>
      <c r="L554" s="14"/>
      <c r="M554" s="14"/>
      <c r="N554" s="14"/>
      <c r="O554" s="14"/>
      <c r="P554" s="14"/>
      <c r="Q554" s="14"/>
      <c r="R554" s="14"/>
      <c r="S554" s="14">
        <v>58.4</v>
      </c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</row>
    <row r="555" spans="1:51" hidden="1">
      <c r="A555" s="84">
        <v>551</v>
      </c>
      <c r="B555" s="19"/>
      <c r="C555" s="48" t="s">
        <v>514</v>
      </c>
      <c r="D555" s="48" t="s">
        <v>583</v>
      </c>
      <c r="E555" s="48" t="s">
        <v>170</v>
      </c>
      <c r="F555" s="48" t="s">
        <v>171</v>
      </c>
      <c r="G555" s="48" t="s">
        <v>652</v>
      </c>
      <c r="H555" s="50">
        <v>4</v>
      </c>
      <c r="I555" s="50" t="s">
        <v>771</v>
      </c>
      <c r="J555" s="50">
        <v>35</v>
      </c>
      <c r="K555" s="82" t="s">
        <v>1894</v>
      </c>
      <c r="L555" s="14"/>
      <c r="M555" s="14"/>
      <c r="N555" s="14"/>
      <c r="O555" s="14"/>
      <c r="P555" s="14"/>
      <c r="Q555" s="14"/>
      <c r="R555" s="14"/>
      <c r="S555" s="14"/>
      <c r="T555" s="14">
        <v>35</v>
      </c>
      <c r="U555" s="14"/>
      <c r="V555" s="14">
        <v>35</v>
      </c>
      <c r="W555" s="14"/>
      <c r="X555" s="14">
        <v>35</v>
      </c>
      <c r="Y555" s="14"/>
      <c r="Z555" s="14">
        <v>35</v>
      </c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</row>
    <row r="556" spans="1:51" hidden="1">
      <c r="A556" s="84">
        <v>552</v>
      </c>
      <c r="B556" s="55"/>
      <c r="C556" s="48" t="s">
        <v>217</v>
      </c>
      <c r="D556" s="48" t="s">
        <v>1072</v>
      </c>
      <c r="E556" s="48" t="s">
        <v>1493</v>
      </c>
      <c r="F556" s="48" t="s">
        <v>1491</v>
      </c>
      <c r="G556" s="48" t="s">
        <v>1142</v>
      </c>
      <c r="H556" s="50">
        <v>3</v>
      </c>
      <c r="I556" s="50" t="s">
        <v>1214</v>
      </c>
      <c r="J556" s="50">
        <v>47</v>
      </c>
      <c r="K556" s="82" t="s">
        <v>1942</v>
      </c>
      <c r="L556" s="14"/>
      <c r="M556" s="14"/>
      <c r="N556" s="14"/>
      <c r="O556" s="14"/>
      <c r="P556" s="14"/>
      <c r="Q556" s="14"/>
      <c r="R556" s="14"/>
      <c r="S556" s="14"/>
      <c r="T556" s="14">
        <v>47</v>
      </c>
      <c r="U556" s="14"/>
      <c r="V556" s="14">
        <v>47</v>
      </c>
      <c r="W556" s="14"/>
      <c r="X556" s="14">
        <v>47</v>
      </c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</row>
    <row r="557" spans="1:51" ht="15" hidden="1" customHeight="1">
      <c r="A557" s="84">
        <v>553</v>
      </c>
      <c r="B557" s="19"/>
      <c r="C557" s="48" t="s">
        <v>514</v>
      </c>
      <c r="D557" s="48" t="s">
        <v>582</v>
      </c>
      <c r="E557" s="48" t="s">
        <v>170</v>
      </c>
      <c r="F557" s="48" t="s">
        <v>402</v>
      </c>
      <c r="G557" s="48" t="s">
        <v>652</v>
      </c>
      <c r="H557" s="50">
        <v>4</v>
      </c>
      <c r="I557" s="50" t="s">
        <v>771</v>
      </c>
      <c r="J557" s="50">
        <v>35</v>
      </c>
      <c r="K557" s="82" t="s">
        <v>1896</v>
      </c>
      <c r="L557" s="14"/>
      <c r="M557" s="14"/>
      <c r="N557" s="14"/>
      <c r="O557" s="14"/>
      <c r="P557" s="14"/>
      <c r="Q557" s="14"/>
      <c r="R557" s="14"/>
      <c r="S557" s="14"/>
      <c r="T557" s="14"/>
      <c r="U557" s="14">
        <v>35</v>
      </c>
      <c r="V557" s="14"/>
      <c r="W557" s="14">
        <v>35</v>
      </c>
      <c r="X557" s="14"/>
      <c r="Y557" s="14">
        <v>35</v>
      </c>
      <c r="Z557" s="14"/>
      <c r="AA557" s="14">
        <v>35</v>
      </c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</row>
    <row r="558" spans="1:51" hidden="1">
      <c r="A558" s="84">
        <v>554</v>
      </c>
      <c r="B558" s="55"/>
      <c r="C558" s="48" t="s">
        <v>217</v>
      </c>
      <c r="D558" s="48" t="s">
        <v>1073</v>
      </c>
      <c r="E558" s="48" t="s">
        <v>1493</v>
      </c>
      <c r="F558" s="48" t="s">
        <v>1491</v>
      </c>
      <c r="G558" s="48" t="s">
        <v>1142</v>
      </c>
      <c r="H558" s="50">
        <v>3</v>
      </c>
      <c r="I558" s="50" t="s">
        <v>1217</v>
      </c>
      <c r="J558" s="50">
        <v>45</v>
      </c>
      <c r="K558" s="82" t="s">
        <v>1975</v>
      </c>
      <c r="L558" s="14"/>
      <c r="M558" s="14"/>
      <c r="N558" s="14"/>
      <c r="O558" s="14"/>
      <c r="P558" s="14"/>
      <c r="Q558" s="14"/>
      <c r="R558" s="14"/>
      <c r="S558" s="14"/>
      <c r="T558" s="14"/>
      <c r="U558" s="14">
        <v>45</v>
      </c>
      <c r="V558" s="14"/>
      <c r="W558" s="14">
        <v>45</v>
      </c>
      <c r="X558" s="14"/>
      <c r="Y558" s="14">
        <v>45</v>
      </c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</row>
    <row r="559" spans="1:51" hidden="1">
      <c r="A559" s="84">
        <v>555</v>
      </c>
      <c r="B559" s="55"/>
      <c r="C559" s="48" t="s">
        <v>195</v>
      </c>
      <c r="D559" s="48" t="s">
        <v>1388</v>
      </c>
      <c r="E559" s="48" t="s">
        <v>170</v>
      </c>
      <c r="F559" s="48" t="s">
        <v>171</v>
      </c>
      <c r="G559" s="48" t="s">
        <v>1412</v>
      </c>
      <c r="H559" s="50">
        <v>1</v>
      </c>
      <c r="I559" s="50" t="s">
        <v>1454</v>
      </c>
      <c r="J559" s="168">
        <v>87</v>
      </c>
      <c r="K559" s="82" t="s">
        <v>1862</v>
      </c>
      <c r="L559" s="14"/>
      <c r="M559" s="14"/>
      <c r="N559" s="14"/>
      <c r="O559" s="14"/>
      <c r="P559" s="14"/>
      <c r="Q559" s="14"/>
      <c r="R559" s="14"/>
      <c r="S559" s="14"/>
      <c r="T559" s="14"/>
      <c r="U559" s="14">
        <v>69.599999999999994</v>
      </c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</row>
    <row r="560" spans="1:51" hidden="1">
      <c r="A560" s="84">
        <v>556</v>
      </c>
      <c r="B560" s="19"/>
      <c r="C560" s="48" t="s">
        <v>514</v>
      </c>
      <c r="D560" s="48" t="s">
        <v>542</v>
      </c>
      <c r="E560" s="48" t="s">
        <v>170</v>
      </c>
      <c r="F560" s="48" t="s">
        <v>228</v>
      </c>
      <c r="G560" s="48" t="s">
        <v>627</v>
      </c>
      <c r="H560" s="50">
        <v>2</v>
      </c>
      <c r="I560" s="50" t="s">
        <v>727</v>
      </c>
      <c r="J560" s="50">
        <v>38</v>
      </c>
      <c r="K560" s="82" t="s">
        <v>1909</v>
      </c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>
        <v>38</v>
      </c>
      <c r="AA560" s="14"/>
      <c r="AB560" s="14">
        <v>38</v>
      </c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</row>
    <row r="561" spans="1:51" hidden="1">
      <c r="A561" s="84">
        <v>557</v>
      </c>
      <c r="B561" s="19"/>
      <c r="C561" s="180" t="s">
        <v>186</v>
      </c>
      <c r="D561" s="51" t="s">
        <v>826</v>
      </c>
      <c r="E561" s="51" t="s">
        <v>119</v>
      </c>
      <c r="F561" s="51" t="s">
        <v>1481</v>
      </c>
      <c r="G561" s="51" t="s">
        <v>871</v>
      </c>
      <c r="H561" s="52">
        <v>2</v>
      </c>
      <c r="I561" s="52" t="s">
        <v>961</v>
      </c>
      <c r="J561" s="52">
        <v>39</v>
      </c>
      <c r="K561" s="82" t="s">
        <v>1928</v>
      </c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>
        <v>39</v>
      </c>
      <c r="AA561" s="14"/>
      <c r="AB561" s="14">
        <v>39</v>
      </c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</row>
    <row r="562" spans="1:51" hidden="1">
      <c r="A562" s="84">
        <v>558</v>
      </c>
      <c r="B562" s="19"/>
      <c r="C562" s="180" t="s">
        <v>186</v>
      </c>
      <c r="D562" s="51" t="s">
        <v>79</v>
      </c>
      <c r="E562" s="51" t="s">
        <v>170</v>
      </c>
      <c r="F562" s="51" t="s">
        <v>172</v>
      </c>
      <c r="G562" s="51" t="s">
        <v>874</v>
      </c>
      <c r="H562" s="52">
        <v>2</v>
      </c>
      <c r="I562" s="52" t="s">
        <v>967</v>
      </c>
      <c r="J562" s="52">
        <v>32</v>
      </c>
      <c r="K562" s="82" t="s">
        <v>1928</v>
      </c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>
        <v>32</v>
      </c>
      <c r="AA562" s="14"/>
      <c r="AB562" s="14">
        <v>32</v>
      </c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</row>
    <row r="563" spans="1:51" hidden="1">
      <c r="A563" s="84">
        <v>559</v>
      </c>
      <c r="B563" s="19"/>
      <c r="C563" s="48" t="s">
        <v>514</v>
      </c>
      <c r="D563" s="48" t="s">
        <v>543</v>
      </c>
      <c r="E563" s="48" t="s">
        <v>170</v>
      </c>
      <c r="F563" s="48" t="s">
        <v>228</v>
      </c>
      <c r="G563" s="48" t="s">
        <v>627</v>
      </c>
      <c r="H563" s="50">
        <v>2</v>
      </c>
      <c r="I563" s="50" t="s">
        <v>728</v>
      </c>
      <c r="J563" s="50">
        <v>45</v>
      </c>
      <c r="K563" s="82" t="s">
        <v>1910</v>
      </c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>
        <v>45</v>
      </c>
      <c r="AB563" s="14"/>
      <c r="AC563" s="14">
        <v>45</v>
      </c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</row>
    <row r="564" spans="1:51" hidden="1">
      <c r="A564" s="84">
        <v>560</v>
      </c>
      <c r="B564" s="19"/>
      <c r="C564" s="180" t="s">
        <v>186</v>
      </c>
      <c r="D564" s="51" t="s">
        <v>80</v>
      </c>
      <c r="E564" s="51" t="s">
        <v>170</v>
      </c>
      <c r="F564" s="51" t="s">
        <v>172</v>
      </c>
      <c r="G564" s="51" t="s">
        <v>874</v>
      </c>
      <c r="H564" s="52">
        <v>2</v>
      </c>
      <c r="I564" s="52" t="s">
        <v>968</v>
      </c>
      <c r="J564" s="52">
        <v>44</v>
      </c>
      <c r="K564" s="82" t="s">
        <v>1933</v>
      </c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>
        <v>44</v>
      </c>
      <c r="AB564" s="14"/>
      <c r="AC564" s="14">
        <v>44</v>
      </c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</row>
    <row r="565" spans="1:51" hidden="1">
      <c r="A565" s="84">
        <v>561</v>
      </c>
      <c r="B565" s="19"/>
      <c r="C565" s="48" t="s">
        <v>514</v>
      </c>
      <c r="D565" s="48" t="s">
        <v>1988</v>
      </c>
      <c r="E565" s="48" t="s">
        <v>170</v>
      </c>
      <c r="F565" s="48" t="s">
        <v>1491</v>
      </c>
      <c r="G565" s="48" t="s">
        <v>627</v>
      </c>
      <c r="H565" s="50">
        <v>2</v>
      </c>
      <c r="I565" s="50" t="s">
        <v>729</v>
      </c>
      <c r="J565" s="50">
        <v>54</v>
      </c>
      <c r="K565" s="82" t="s">
        <v>1864</v>
      </c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>
        <v>54</v>
      </c>
      <c r="AE565" s="14"/>
      <c r="AF565" s="14">
        <v>54</v>
      </c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</row>
    <row r="566" spans="1:51" hidden="1">
      <c r="A566" s="84">
        <v>562</v>
      </c>
      <c r="B566" s="19"/>
      <c r="C566" s="180" t="s">
        <v>186</v>
      </c>
      <c r="D566" s="51" t="s">
        <v>827</v>
      </c>
      <c r="E566" s="51" t="s">
        <v>119</v>
      </c>
      <c r="F566" s="51" t="s">
        <v>1479</v>
      </c>
      <c r="G566" s="51" t="s">
        <v>871</v>
      </c>
      <c r="H566" s="52">
        <v>2</v>
      </c>
      <c r="I566" s="52" t="s">
        <v>962</v>
      </c>
      <c r="J566" s="52">
        <v>40</v>
      </c>
      <c r="K566" s="82" t="s">
        <v>1929</v>
      </c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>
        <v>24</v>
      </c>
      <c r="AE566" s="14">
        <v>16</v>
      </c>
      <c r="AF566" s="14">
        <v>40</v>
      </c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</row>
    <row r="567" spans="1:51" hidden="1">
      <c r="A567" s="84">
        <v>563</v>
      </c>
      <c r="B567" s="19"/>
      <c r="C567" s="180" t="s">
        <v>186</v>
      </c>
      <c r="D567" s="51" t="s">
        <v>159</v>
      </c>
      <c r="E567" s="51" t="s">
        <v>170</v>
      </c>
      <c r="F567" s="51" t="s">
        <v>171</v>
      </c>
      <c r="G567" s="51" t="s">
        <v>873</v>
      </c>
      <c r="H567" s="52">
        <v>2</v>
      </c>
      <c r="I567" s="52" t="s">
        <v>965</v>
      </c>
      <c r="J567" s="52">
        <v>42</v>
      </c>
      <c r="K567" s="82" t="s">
        <v>1929</v>
      </c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>
        <v>42</v>
      </c>
      <c r="AE567" s="14"/>
      <c r="AF567" s="14">
        <v>42</v>
      </c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</row>
    <row r="568" spans="1:51" hidden="1">
      <c r="A568" s="84">
        <v>564</v>
      </c>
      <c r="B568" s="19"/>
      <c r="C568" s="180" t="s">
        <v>186</v>
      </c>
      <c r="D568" s="51" t="s">
        <v>79</v>
      </c>
      <c r="E568" s="51" t="s">
        <v>170</v>
      </c>
      <c r="F568" s="51" t="s">
        <v>172</v>
      </c>
      <c r="G568" s="51" t="s">
        <v>875</v>
      </c>
      <c r="H568" s="52">
        <v>2</v>
      </c>
      <c r="I568" s="52" t="s">
        <v>965</v>
      </c>
      <c r="J568" s="52">
        <v>32</v>
      </c>
      <c r="K568" s="82" t="s">
        <v>1929</v>
      </c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>
        <v>32</v>
      </c>
      <c r="AE568" s="14"/>
      <c r="AF568" s="14">
        <v>32</v>
      </c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</row>
    <row r="569" spans="1:51" hidden="1">
      <c r="A569" s="84">
        <v>565</v>
      </c>
      <c r="B569" s="55"/>
      <c r="C569" s="48" t="s">
        <v>217</v>
      </c>
      <c r="D569" s="48" t="s">
        <v>135</v>
      </c>
      <c r="E569" s="48" t="s">
        <v>170</v>
      </c>
      <c r="F569" s="48" t="s">
        <v>1130</v>
      </c>
      <c r="G569" s="48" t="s">
        <v>1131</v>
      </c>
      <c r="H569" s="50">
        <v>2</v>
      </c>
      <c r="I569" s="50" t="s">
        <v>1233</v>
      </c>
      <c r="J569" s="50">
        <v>40</v>
      </c>
      <c r="K569" s="82" t="s">
        <v>1965</v>
      </c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>
        <v>40</v>
      </c>
      <c r="AE569" s="14"/>
      <c r="AF569" s="14">
        <v>40</v>
      </c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</row>
    <row r="570" spans="1:51" hidden="1">
      <c r="A570" s="84">
        <v>566</v>
      </c>
      <c r="B570" s="19"/>
      <c r="C570" s="180" t="s">
        <v>186</v>
      </c>
      <c r="D570" s="51" t="s">
        <v>160</v>
      </c>
      <c r="E570" s="51" t="s">
        <v>170</v>
      </c>
      <c r="F570" s="51" t="s">
        <v>171</v>
      </c>
      <c r="G570" s="51" t="s">
        <v>873</v>
      </c>
      <c r="H570" s="52">
        <v>2</v>
      </c>
      <c r="I570" s="52" t="s">
        <v>966</v>
      </c>
      <c r="J570" s="52">
        <v>38</v>
      </c>
      <c r="K570" s="82" t="s">
        <v>1932</v>
      </c>
      <c r="L570" s="14"/>
      <c r="M570" s="14"/>
      <c r="N570" s="14"/>
      <c r="O570" s="14"/>
      <c r="P570" s="14"/>
      <c r="Q570" s="24"/>
      <c r="R570" s="14"/>
      <c r="S570" s="2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>
        <v>38</v>
      </c>
      <c r="AF570" s="14"/>
      <c r="AG570" s="14">
        <v>38</v>
      </c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</row>
    <row r="571" spans="1:51" hidden="1">
      <c r="A571" s="84">
        <v>567</v>
      </c>
      <c r="B571" s="19"/>
      <c r="C571" s="180" t="s">
        <v>186</v>
      </c>
      <c r="D571" s="51" t="s">
        <v>80</v>
      </c>
      <c r="E571" s="51" t="s">
        <v>170</v>
      </c>
      <c r="F571" s="51" t="s">
        <v>172</v>
      </c>
      <c r="G571" s="51" t="s">
        <v>875</v>
      </c>
      <c r="H571" s="52">
        <v>2</v>
      </c>
      <c r="I571" s="52" t="s">
        <v>966</v>
      </c>
      <c r="J571" s="52">
        <v>44</v>
      </c>
      <c r="K571" s="82" t="s">
        <v>1932</v>
      </c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>
        <v>44</v>
      </c>
      <c r="AF571" s="14"/>
      <c r="AG571" s="14">
        <v>44</v>
      </c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</row>
    <row r="572" spans="1:51" hidden="1">
      <c r="A572" s="84">
        <v>568</v>
      </c>
      <c r="B572" s="55"/>
      <c r="C572" s="48" t="s">
        <v>195</v>
      </c>
      <c r="D572" s="48" t="s">
        <v>1379</v>
      </c>
      <c r="E572" s="48" t="s">
        <v>1493</v>
      </c>
      <c r="F572" s="48" t="s">
        <v>451</v>
      </c>
      <c r="G572" s="48" t="s">
        <v>1403</v>
      </c>
      <c r="H572" s="50">
        <v>2</v>
      </c>
      <c r="I572" s="50" t="s">
        <v>1439</v>
      </c>
      <c r="J572" s="168">
        <v>37</v>
      </c>
      <c r="K572" s="82" t="s">
        <v>1904</v>
      </c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>
        <v>14.8</v>
      </c>
      <c r="AI572" s="14">
        <v>22.2</v>
      </c>
      <c r="AJ572" s="14">
        <v>14.8</v>
      </c>
      <c r="AK572" s="14">
        <v>22.2</v>
      </c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</row>
    <row r="573" spans="1:51" hidden="1">
      <c r="A573" s="84">
        <v>569</v>
      </c>
      <c r="B573" s="19"/>
      <c r="C573" s="48" t="s">
        <v>514</v>
      </c>
      <c r="D573" s="48" t="s">
        <v>544</v>
      </c>
      <c r="E573" s="48" t="s">
        <v>170</v>
      </c>
      <c r="F573" s="48" t="s">
        <v>172</v>
      </c>
      <c r="G573" s="48" t="s">
        <v>627</v>
      </c>
      <c r="H573" s="50">
        <v>2</v>
      </c>
      <c r="I573" s="50" t="s">
        <v>725</v>
      </c>
      <c r="J573" s="50">
        <v>53</v>
      </c>
      <c r="K573" s="82" t="s">
        <v>1911</v>
      </c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>
        <v>53</v>
      </c>
      <c r="AK573" s="14"/>
      <c r="AL573" s="14">
        <v>53</v>
      </c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</row>
    <row r="574" spans="1:51" hidden="1">
      <c r="A574" s="84">
        <v>570</v>
      </c>
      <c r="B574" s="19"/>
      <c r="C574" s="48" t="s">
        <v>514</v>
      </c>
      <c r="D574" s="48" t="s">
        <v>1987</v>
      </c>
      <c r="E574" s="48" t="s">
        <v>170</v>
      </c>
      <c r="F574" s="48" t="s">
        <v>172</v>
      </c>
      <c r="G574" s="48" t="s">
        <v>627</v>
      </c>
      <c r="H574" s="50">
        <v>2</v>
      </c>
      <c r="I574" s="50" t="s">
        <v>726</v>
      </c>
      <c r="J574" s="50">
        <v>53</v>
      </c>
      <c r="K574" s="82" t="s">
        <v>1900</v>
      </c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>
        <v>53</v>
      </c>
      <c r="AL574" s="14"/>
      <c r="AM574" s="14">
        <v>53</v>
      </c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</row>
    <row r="575" spans="1:51" hidden="1">
      <c r="A575" s="84">
        <v>571</v>
      </c>
      <c r="B575" s="19"/>
      <c r="C575" s="180" t="s">
        <v>186</v>
      </c>
      <c r="D575" s="51" t="s">
        <v>821</v>
      </c>
      <c r="E575" s="51" t="s">
        <v>170</v>
      </c>
      <c r="F575" s="51" t="s">
        <v>171</v>
      </c>
      <c r="G575" s="51" t="s">
        <v>864</v>
      </c>
      <c r="H575" s="52">
        <v>2</v>
      </c>
      <c r="I575" s="52" t="s">
        <v>944</v>
      </c>
      <c r="J575" s="52">
        <v>53</v>
      </c>
      <c r="K575" s="82" t="s">
        <v>1890</v>
      </c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>
        <v>53</v>
      </c>
      <c r="AM575" s="14"/>
      <c r="AN575" s="14">
        <v>53</v>
      </c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</row>
    <row r="576" spans="1:51" hidden="1">
      <c r="A576" s="84">
        <v>572</v>
      </c>
      <c r="B576" s="19"/>
      <c r="C576" s="48" t="s">
        <v>217</v>
      </c>
      <c r="D576" s="48" t="s">
        <v>1024</v>
      </c>
      <c r="E576" s="48" t="s">
        <v>170</v>
      </c>
      <c r="F576" s="48" t="s">
        <v>451</v>
      </c>
      <c r="G576" s="48" t="s">
        <v>1074</v>
      </c>
      <c r="H576" s="50">
        <v>1</v>
      </c>
      <c r="I576" s="50" t="s">
        <v>1143</v>
      </c>
      <c r="J576" s="50">
        <v>34</v>
      </c>
      <c r="K576" s="82" t="s">
        <v>1922</v>
      </c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>
        <v>20.399999999999999</v>
      </c>
      <c r="AM576" s="14">
        <v>20.399999999999999</v>
      </c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</row>
    <row r="577" spans="1:51" hidden="1">
      <c r="A577" s="84">
        <v>573</v>
      </c>
      <c r="B577" s="19"/>
      <c r="C577" s="180" t="s">
        <v>186</v>
      </c>
      <c r="D577" s="51" t="s">
        <v>822</v>
      </c>
      <c r="E577" s="51" t="s">
        <v>170</v>
      </c>
      <c r="F577" s="51" t="s">
        <v>171</v>
      </c>
      <c r="G577" s="51" t="s">
        <v>864</v>
      </c>
      <c r="H577" s="52">
        <v>2</v>
      </c>
      <c r="I577" s="52" t="s">
        <v>945</v>
      </c>
      <c r="J577" s="52">
        <v>92</v>
      </c>
      <c r="K577" s="82" t="s">
        <v>1921</v>
      </c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>
        <v>92</v>
      </c>
      <c r="AN577" s="14"/>
      <c r="AO577" s="14">
        <v>92</v>
      </c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</row>
    <row r="578" spans="1:51" hidden="1">
      <c r="A578" s="84">
        <v>574</v>
      </c>
      <c r="B578" s="19"/>
      <c r="C578" s="180" t="s">
        <v>186</v>
      </c>
      <c r="D578" s="51" t="s">
        <v>825</v>
      </c>
      <c r="E578" s="51" t="s">
        <v>170</v>
      </c>
      <c r="F578" s="51" t="s">
        <v>1479</v>
      </c>
      <c r="G578" s="51" t="s">
        <v>866</v>
      </c>
      <c r="H578" s="52">
        <v>2</v>
      </c>
      <c r="I578" s="52" t="s">
        <v>950</v>
      </c>
      <c r="J578" s="52">
        <v>46</v>
      </c>
      <c r="K578" s="82" t="s">
        <v>1873</v>
      </c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>
        <v>46</v>
      </c>
      <c r="AP578" s="14"/>
      <c r="AQ578" s="14">
        <v>46</v>
      </c>
      <c r="AR578" s="14"/>
      <c r="AS578" s="14"/>
      <c r="AT578" s="14"/>
      <c r="AU578" s="14"/>
      <c r="AV578" s="14"/>
      <c r="AW578" s="14"/>
      <c r="AX578" s="14"/>
      <c r="AY578" s="14"/>
    </row>
    <row r="579" spans="1:51" hidden="1">
      <c r="A579" s="84">
        <v>575</v>
      </c>
      <c r="B579" s="19"/>
      <c r="C579" s="48" t="s">
        <v>514</v>
      </c>
      <c r="D579" s="48" t="s">
        <v>545</v>
      </c>
      <c r="E579" s="48" t="s">
        <v>170</v>
      </c>
      <c r="F579" s="48" t="s">
        <v>402</v>
      </c>
      <c r="G579" s="48" t="s">
        <v>628</v>
      </c>
      <c r="H579" s="50">
        <v>4</v>
      </c>
      <c r="I579" s="50" t="s">
        <v>730</v>
      </c>
      <c r="J579" s="50">
        <v>39</v>
      </c>
      <c r="K579" s="82" t="s">
        <v>1866</v>
      </c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>
        <v>39</v>
      </c>
      <c r="AQ579" s="14"/>
      <c r="AR579" s="14">
        <v>39</v>
      </c>
      <c r="AS579" s="14"/>
      <c r="AT579" s="14">
        <v>39</v>
      </c>
      <c r="AU579" s="14"/>
      <c r="AV579" s="14">
        <v>39</v>
      </c>
      <c r="AW579" s="14"/>
      <c r="AX579" s="14"/>
      <c r="AY579" s="14"/>
    </row>
    <row r="580" spans="1:51" hidden="1">
      <c r="A580" s="84">
        <v>576</v>
      </c>
      <c r="B580" s="19"/>
      <c r="C580" s="48" t="s">
        <v>514</v>
      </c>
      <c r="D580" s="48" t="s">
        <v>546</v>
      </c>
      <c r="E580" s="48" t="s">
        <v>1493</v>
      </c>
      <c r="F580" s="48" t="s">
        <v>1491</v>
      </c>
      <c r="G580" s="48" t="s">
        <v>628</v>
      </c>
      <c r="H580" s="50">
        <v>4</v>
      </c>
      <c r="I580" s="50" t="s">
        <v>730</v>
      </c>
      <c r="J580" s="50">
        <v>34</v>
      </c>
      <c r="K580" s="82" t="s">
        <v>1866</v>
      </c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>
        <v>34</v>
      </c>
      <c r="AQ580" s="14"/>
      <c r="AR580" s="14">
        <v>34</v>
      </c>
      <c r="AS580" s="14"/>
      <c r="AT580" s="14">
        <v>34</v>
      </c>
      <c r="AU580" s="14"/>
      <c r="AV580" s="14">
        <v>34</v>
      </c>
      <c r="AW580" s="14"/>
      <c r="AX580" s="14"/>
      <c r="AY580" s="14"/>
    </row>
    <row r="581" spans="1:51" hidden="1">
      <c r="A581" s="84">
        <v>577</v>
      </c>
      <c r="B581" s="19"/>
      <c r="C581" s="180" t="s">
        <v>186</v>
      </c>
      <c r="D581" s="51" t="s">
        <v>821</v>
      </c>
      <c r="E581" s="51" t="s">
        <v>170</v>
      </c>
      <c r="F581" s="51" t="s">
        <v>171</v>
      </c>
      <c r="G581" s="51" t="s">
        <v>865</v>
      </c>
      <c r="H581" s="52">
        <v>3</v>
      </c>
      <c r="I581" s="52" t="s">
        <v>946</v>
      </c>
      <c r="J581" s="52">
        <v>53</v>
      </c>
      <c r="K581" s="82" t="s">
        <v>1895</v>
      </c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>
        <v>52</v>
      </c>
      <c r="AQ581" s="14"/>
      <c r="AR581" s="14">
        <v>52</v>
      </c>
      <c r="AS581" s="14"/>
      <c r="AT581" s="14">
        <v>52</v>
      </c>
      <c r="AU581" s="14"/>
      <c r="AV581" s="14"/>
      <c r="AW581" s="14"/>
      <c r="AX581" s="14"/>
      <c r="AY581" s="14"/>
    </row>
    <row r="582" spans="1:51" hidden="1">
      <c r="A582" s="84">
        <v>578</v>
      </c>
      <c r="B582" s="19"/>
      <c r="C582" s="48" t="s">
        <v>217</v>
      </c>
      <c r="D582" s="48" t="s">
        <v>1026</v>
      </c>
      <c r="E582" s="48" t="s">
        <v>170</v>
      </c>
      <c r="F582" s="48" t="s">
        <v>172</v>
      </c>
      <c r="G582" s="48" t="s">
        <v>1074</v>
      </c>
      <c r="H582" s="50">
        <v>1</v>
      </c>
      <c r="I582" s="50" t="s">
        <v>1144</v>
      </c>
      <c r="J582" s="50">
        <v>75</v>
      </c>
      <c r="K582" s="14" t="s">
        <v>1958</v>
      </c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>
        <v>45</v>
      </c>
      <c r="AQ582" s="14">
        <v>45</v>
      </c>
      <c r="AR582" s="14"/>
      <c r="AS582" s="14"/>
      <c r="AT582" s="14"/>
      <c r="AU582" s="14"/>
      <c r="AV582" s="14"/>
      <c r="AW582" s="14"/>
      <c r="AX582" s="14"/>
      <c r="AY582" s="14"/>
    </row>
    <row r="583" spans="1:51" hidden="1">
      <c r="A583" s="84">
        <v>579</v>
      </c>
      <c r="B583" s="19"/>
      <c r="C583" s="48" t="s">
        <v>514</v>
      </c>
      <c r="D583" s="48" t="s">
        <v>547</v>
      </c>
      <c r="E583" s="48" t="s">
        <v>1493</v>
      </c>
      <c r="F583" s="48" t="s">
        <v>1491</v>
      </c>
      <c r="G583" s="48" t="s">
        <v>628</v>
      </c>
      <c r="H583" s="50">
        <v>4</v>
      </c>
      <c r="I583" s="50" t="s">
        <v>731</v>
      </c>
      <c r="J583" s="50">
        <v>42</v>
      </c>
      <c r="K583" s="14" t="s">
        <v>1891</v>
      </c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>
        <v>42</v>
      </c>
      <c r="AR583" s="14"/>
      <c r="AS583" s="14">
        <v>42</v>
      </c>
      <c r="AT583" s="14"/>
      <c r="AU583" s="14">
        <v>42</v>
      </c>
      <c r="AV583" s="14"/>
      <c r="AW583" s="14">
        <v>42</v>
      </c>
      <c r="AX583" s="14"/>
      <c r="AY583" s="14"/>
    </row>
    <row r="584" spans="1:51" hidden="1">
      <c r="A584" s="84">
        <v>580</v>
      </c>
      <c r="B584" s="19"/>
      <c r="C584" s="180" t="s">
        <v>186</v>
      </c>
      <c r="D584" s="51" t="s">
        <v>822</v>
      </c>
      <c r="E584" s="51" t="s">
        <v>170</v>
      </c>
      <c r="F584" s="51" t="s">
        <v>171</v>
      </c>
      <c r="G584" s="51" t="s">
        <v>865</v>
      </c>
      <c r="H584" s="52">
        <v>3</v>
      </c>
      <c r="I584" s="52" t="s">
        <v>947</v>
      </c>
      <c r="J584" s="52">
        <v>92</v>
      </c>
      <c r="K584" s="82" t="s">
        <v>1891</v>
      </c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>
        <v>92</v>
      </c>
      <c r="AR584" s="14"/>
      <c r="AS584" s="14">
        <v>92</v>
      </c>
      <c r="AT584" s="14"/>
      <c r="AU584" s="14">
        <v>92</v>
      </c>
      <c r="AV584" s="14"/>
      <c r="AW584" s="14"/>
      <c r="AX584" s="14"/>
      <c r="AY584" s="14"/>
    </row>
    <row r="585" spans="1:51" hidden="1">
      <c r="A585" s="84">
        <v>581</v>
      </c>
      <c r="B585" s="19"/>
      <c r="C585" s="180" t="s">
        <v>186</v>
      </c>
      <c r="D585" s="51" t="s">
        <v>823</v>
      </c>
      <c r="E585" s="51" t="s">
        <v>170</v>
      </c>
      <c r="F585" s="51" t="s">
        <v>172</v>
      </c>
      <c r="G585" s="51" t="s">
        <v>866</v>
      </c>
      <c r="H585" s="52">
        <v>2</v>
      </c>
      <c r="I585" s="52" t="s">
        <v>948</v>
      </c>
      <c r="J585" s="52">
        <v>59</v>
      </c>
      <c r="K585" s="82" t="s">
        <v>1907</v>
      </c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>
        <v>59</v>
      </c>
      <c r="AS585" s="14"/>
      <c r="AT585" s="14">
        <v>59</v>
      </c>
      <c r="AU585" s="14"/>
      <c r="AV585" s="14"/>
      <c r="AW585" s="14"/>
      <c r="AX585" s="14"/>
      <c r="AY585" s="14"/>
    </row>
    <row r="586" spans="1:51" hidden="1">
      <c r="A586" s="84">
        <v>582</v>
      </c>
      <c r="B586" s="19"/>
      <c r="C586" s="180" t="s">
        <v>186</v>
      </c>
      <c r="D586" s="51" t="s">
        <v>824</v>
      </c>
      <c r="E586" s="51" t="s">
        <v>170</v>
      </c>
      <c r="F586" s="51" t="s">
        <v>172</v>
      </c>
      <c r="G586" s="51" t="s">
        <v>866</v>
      </c>
      <c r="H586" s="52">
        <v>2</v>
      </c>
      <c r="I586" s="52" t="s">
        <v>949</v>
      </c>
      <c r="J586" s="52">
        <v>60</v>
      </c>
      <c r="K586" s="82" t="s">
        <v>1908</v>
      </c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>
        <v>60</v>
      </c>
      <c r="AT586" s="14"/>
      <c r="AU586" s="14">
        <v>60</v>
      </c>
      <c r="AV586" s="14"/>
      <c r="AW586" s="14"/>
      <c r="AX586" s="14"/>
      <c r="AY586" s="14"/>
    </row>
    <row r="587" spans="1:51" hidden="1">
      <c r="A587" s="84">
        <v>583</v>
      </c>
      <c r="B587" s="19"/>
      <c r="C587" s="180" t="s">
        <v>186</v>
      </c>
      <c r="D587" s="51" t="s">
        <v>160</v>
      </c>
      <c r="E587" s="51" t="s">
        <v>170</v>
      </c>
      <c r="F587" s="51" t="s">
        <v>451</v>
      </c>
      <c r="G587" s="51" t="s">
        <v>872</v>
      </c>
      <c r="H587" s="52">
        <v>3</v>
      </c>
      <c r="I587" s="52" t="s">
        <v>964</v>
      </c>
      <c r="J587" s="52">
        <v>38</v>
      </c>
      <c r="K587" s="82" t="s">
        <v>1931</v>
      </c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>
        <v>38</v>
      </c>
      <c r="AT587" s="14"/>
      <c r="AU587" s="14">
        <v>38</v>
      </c>
      <c r="AV587" s="14"/>
      <c r="AW587" s="14">
        <v>38</v>
      </c>
      <c r="AX587" s="14"/>
      <c r="AY587" s="14"/>
    </row>
    <row r="588" spans="1:51" hidden="1">
      <c r="A588" s="84">
        <v>584</v>
      </c>
      <c r="B588" s="19"/>
      <c r="C588" s="133" t="s">
        <v>186</v>
      </c>
      <c r="D588" s="63" t="s">
        <v>409</v>
      </c>
      <c r="E588" s="63" t="s">
        <v>84</v>
      </c>
      <c r="F588" s="63" t="s">
        <v>410</v>
      </c>
      <c r="G588" s="63" t="s">
        <v>876</v>
      </c>
      <c r="H588" s="64">
        <v>12</v>
      </c>
      <c r="I588" s="64" t="s">
        <v>969</v>
      </c>
      <c r="J588" s="64">
        <v>40</v>
      </c>
      <c r="K588" s="82" t="s">
        <v>1859</v>
      </c>
      <c r="L588" s="65">
        <v>8</v>
      </c>
      <c r="M588" s="65"/>
      <c r="N588" s="65">
        <v>8</v>
      </c>
      <c r="O588" s="65"/>
      <c r="P588" s="65">
        <v>8</v>
      </c>
      <c r="Q588" s="65"/>
      <c r="R588" s="65"/>
      <c r="S588" s="65"/>
      <c r="T588" s="65"/>
      <c r="U588" s="65"/>
      <c r="V588" s="65">
        <v>8</v>
      </c>
      <c r="W588" s="65"/>
      <c r="X588" s="65">
        <v>8</v>
      </c>
      <c r="Y588" s="65"/>
      <c r="Z588" s="65">
        <v>8</v>
      </c>
      <c r="AA588" s="65"/>
      <c r="AB588" s="65">
        <v>8</v>
      </c>
      <c r="AC588" s="65"/>
      <c r="AD588" s="65">
        <v>8</v>
      </c>
      <c r="AE588" s="65"/>
      <c r="AF588" s="65">
        <v>8</v>
      </c>
      <c r="AG588" s="65"/>
      <c r="AH588" s="65">
        <v>8</v>
      </c>
      <c r="AI588" s="65"/>
      <c r="AJ588" s="65">
        <v>8</v>
      </c>
      <c r="AK588" s="65"/>
      <c r="AL588" s="65">
        <v>8</v>
      </c>
      <c r="AM588" s="65"/>
      <c r="AN588" s="65">
        <v>8</v>
      </c>
      <c r="AO588" s="65"/>
      <c r="AP588" s="65">
        <v>8</v>
      </c>
      <c r="AQ588" s="65"/>
      <c r="AR588" s="65">
        <v>8</v>
      </c>
      <c r="AS588" s="65"/>
      <c r="AT588" s="65">
        <v>8</v>
      </c>
      <c r="AU588" s="65"/>
      <c r="AV588" s="65">
        <v>8</v>
      </c>
      <c r="AW588" s="65"/>
      <c r="AX588" s="65"/>
      <c r="AY588" s="65"/>
    </row>
    <row r="589" spans="1:51" hidden="1">
      <c r="A589" s="84">
        <v>585</v>
      </c>
      <c r="B589" s="19"/>
      <c r="C589" s="133" t="s">
        <v>186</v>
      </c>
      <c r="D589" s="63" t="s">
        <v>408</v>
      </c>
      <c r="E589" s="63" t="s">
        <v>84</v>
      </c>
      <c r="F589" s="63" t="s">
        <v>410</v>
      </c>
      <c r="G589" s="63" t="s">
        <v>876</v>
      </c>
      <c r="H589" s="64">
        <v>12</v>
      </c>
      <c r="I589" s="64" t="s">
        <v>970</v>
      </c>
      <c r="J589" s="64">
        <v>47</v>
      </c>
      <c r="K589" s="82" t="s">
        <v>1859</v>
      </c>
      <c r="L589" s="65">
        <v>9.4</v>
      </c>
      <c r="M589" s="65"/>
      <c r="N589" s="65">
        <v>9.4</v>
      </c>
      <c r="O589" s="65"/>
      <c r="P589" s="65">
        <v>9.4</v>
      </c>
      <c r="Q589" s="65"/>
      <c r="R589" s="65">
        <v>9.4</v>
      </c>
      <c r="S589" s="65"/>
      <c r="T589" s="65">
        <v>9.4</v>
      </c>
      <c r="U589" s="65"/>
      <c r="V589" s="65">
        <v>9.4</v>
      </c>
      <c r="W589" s="65"/>
      <c r="X589" s="65">
        <v>9.4</v>
      </c>
      <c r="Y589" s="65"/>
      <c r="Z589" s="65">
        <v>9.4</v>
      </c>
      <c r="AA589" s="65"/>
      <c r="AB589" s="65">
        <v>9.4</v>
      </c>
      <c r="AC589" s="65"/>
      <c r="AD589" s="65">
        <v>9.4</v>
      </c>
      <c r="AE589" s="65"/>
      <c r="AF589" s="65">
        <v>9.4</v>
      </c>
      <c r="AG589" s="65"/>
      <c r="AH589" s="65">
        <v>9.4</v>
      </c>
      <c r="AI589" s="65"/>
      <c r="AJ589" s="65">
        <v>9.4</v>
      </c>
      <c r="AK589" s="65"/>
      <c r="AL589" s="65">
        <v>9.4</v>
      </c>
      <c r="AM589" s="65"/>
      <c r="AN589" s="65">
        <v>9.4</v>
      </c>
      <c r="AO589" s="65"/>
      <c r="AP589" s="65">
        <v>9.4</v>
      </c>
      <c r="AQ589" s="65"/>
      <c r="AR589" s="65">
        <v>9.4</v>
      </c>
      <c r="AS589" s="65"/>
      <c r="AT589" s="65">
        <v>9.4</v>
      </c>
      <c r="AU589" s="65"/>
      <c r="AV589" s="65">
        <v>9.4</v>
      </c>
      <c r="AW589" s="65"/>
      <c r="AX589" s="65"/>
      <c r="AY589" s="65"/>
    </row>
    <row r="590" spans="1:51" hidden="1">
      <c r="A590" s="84">
        <v>586</v>
      </c>
      <c r="B590" s="19"/>
      <c r="C590" s="133" t="s">
        <v>186</v>
      </c>
      <c r="D590" s="63" t="s">
        <v>409</v>
      </c>
      <c r="E590" s="63" t="s">
        <v>84</v>
      </c>
      <c r="F590" s="63" t="s">
        <v>410</v>
      </c>
      <c r="G590" s="63" t="s">
        <v>877</v>
      </c>
      <c r="H590" s="64">
        <v>16</v>
      </c>
      <c r="I590" s="64" t="s">
        <v>971</v>
      </c>
      <c r="J590" s="64">
        <v>40</v>
      </c>
      <c r="K590" s="82" t="s">
        <v>1859</v>
      </c>
      <c r="L590" s="65">
        <v>8</v>
      </c>
      <c r="M590" s="65"/>
      <c r="N590" s="65">
        <v>8</v>
      </c>
      <c r="O590" s="65"/>
      <c r="P590" s="65">
        <v>8</v>
      </c>
      <c r="Q590" s="65"/>
      <c r="R590" s="65"/>
      <c r="S590" s="65"/>
      <c r="T590" s="65"/>
      <c r="U590" s="65"/>
      <c r="V590" s="65">
        <v>8</v>
      </c>
      <c r="W590" s="65"/>
      <c r="X590" s="65">
        <v>8</v>
      </c>
      <c r="Y590" s="65"/>
      <c r="Z590" s="65">
        <v>8</v>
      </c>
      <c r="AA590" s="65"/>
      <c r="AB590" s="65">
        <v>8</v>
      </c>
      <c r="AC590" s="65"/>
      <c r="AD590" s="65">
        <v>8</v>
      </c>
      <c r="AE590" s="65"/>
      <c r="AF590" s="65">
        <v>8</v>
      </c>
      <c r="AG590" s="65"/>
      <c r="AH590" s="65">
        <v>8</v>
      </c>
      <c r="AI590" s="65"/>
      <c r="AJ590" s="65">
        <v>8</v>
      </c>
      <c r="AK590" s="65"/>
      <c r="AL590" s="65">
        <v>8</v>
      </c>
      <c r="AM590" s="65"/>
      <c r="AN590" s="65">
        <v>8</v>
      </c>
      <c r="AO590" s="65"/>
      <c r="AP590" s="65">
        <v>8</v>
      </c>
      <c r="AQ590" s="65"/>
      <c r="AR590" s="65">
        <v>8</v>
      </c>
      <c r="AS590" s="65"/>
      <c r="AT590" s="65">
        <v>8</v>
      </c>
      <c r="AU590" s="65"/>
      <c r="AV590" s="65">
        <v>8</v>
      </c>
      <c r="AW590" s="65"/>
      <c r="AX590" s="65"/>
      <c r="AY590" s="65"/>
    </row>
    <row r="591" spans="1:51" hidden="1">
      <c r="A591" s="84">
        <v>587</v>
      </c>
      <c r="B591" s="19"/>
      <c r="C591" s="133" t="s">
        <v>186</v>
      </c>
      <c r="D591" s="63" t="s">
        <v>408</v>
      </c>
      <c r="E591" s="63" t="s">
        <v>84</v>
      </c>
      <c r="F591" s="63" t="s">
        <v>410</v>
      </c>
      <c r="G591" s="63" t="s">
        <v>877</v>
      </c>
      <c r="H591" s="64">
        <v>16</v>
      </c>
      <c r="I591" s="64" t="s">
        <v>972</v>
      </c>
      <c r="J591" s="64">
        <v>47</v>
      </c>
      <c r="K591" s="82" t="s">
        <v>1859</v>
      </c>
      <c r="L591" s="65">
        <v>9.4</v>
      </c>
      <c r="M591" s="65"/>
      <c r="N591" s="65">
        <v>9.4</v>
      </c>
      <c r="O591" s="65"/>
      <c r="P591" s="65">
        <v>9.4</v>
      </c>
      <c r="Q591" s="65"/>
      <c r="R591" s="65">
        <v>9.4</v>
      </c>
      <c r="S591" s="65"/>
      <c r="T591" s="65">
        <v>9.4</v>
      </c>
      <c r="U591" s="65"/>
      <c r="V591" s="65">
        <v>9.4</v>
      </c>
      <c r="W591" s="65"/>
      <c r="X591" s="65">
        <v>9.4</v>
      </c>
      <c r="Y591" s="65"/>
      <c r="Z591" s="65">
        <v>9.4</v>
      </c>
      <c r="AA591" s="65"/>
      <c r="AB591" s="65">
        <v>9.4</v>
      </c>
      <c r="AC591" s="65"/>
      <c r="AD591" s="65">
        <v>9.4</v>
      </c>
      <c r="AE591" s="65"/>
      <c r="AF591" s="65">
        <v>9.4</v>
      </c>
      <c r="AG591" s="65"/>
      <c r="AH591" s="65">
        <v>9.4</v>
      </c>
      <c r="AI591" s="65"/>
      <c r="AJ591" s="65">
        <v>9.4</v>
      </c>
      <c r="AK591" s="65"/>
      <c r="AL591" s="65">
        <v>9.4</v>
      </c>
      <c r="AM591" s="65"/>
      <c r="AN591" s="65">
        <v>9.4</v>
      </c>
      <c r="AO591" s="65"/>
      <c r="AP591" s="65">
        <v>9.4</v>
      </c>
      <c r="AQ591" s="65"/>
      <c r="AR591" s="65">
        <v>9.4</v>
      </c>
      <c r="AS591" s="65"/>
      <c r="AT591" s="65">
        <v>9.4</v>
      </c>
      <c r="AU591" s="65"/>
      <c r="AV591" s="65">
        <v>9.4</v>
      </c>
      <c r="AW591" s="65"/>
      <c r="AX591" s="65"/>
      <c r="AY591" s="65"/>
    </row>
    <row r="592" spans="1:51" hidden="1">
      <c r="A592" s="84">
        <v>588</v>
      </c>
      <c r="B592" s="19"/>
      <c r="C592" s="180" t="s">
        <v>186</v>
      </c>
      <c r="D592" s="51" t="s">
        <v>159</v>
      </c>
      <c r="E592" s="48" t="s">
        <v>84</v>
      </c>
      <c r="F592" s="48" t="s">
        <v>184</v>
      </c>
      <c r="G592" s="51" t="s">
        <v>878</v>
      </c>
      <c r="H592" s="52">
        <v>16</v>
      </c>
      <c r="I592" s="52" t="s">
        <v>969</v>
      </c>
      <c r="J592" s="52">
        <v>42</v>
      </c>
      <c r="K592" s="82" t="s">
        <v>1859</v>
      </c>
      <c r="L592" s="14">
        <v>8.4</v>
      </c>
      <c r="M592" s="14"/>
      <c r="N592" s="14">
        <v>8.4</v>
      </c>
      <c r="O592" s="14"/>
      <c r="P592" s="14">
        <v>8.4</v>
      </c>
      <c r="Q592" s="14"/>
      <c r="R592" s="14"/>
      <c r="S592" s="14"/>
      <c r="T592" s="14"/>
      <c r="U592" s="14"/>
      <c r="V592" s="14">
        <v>8.4</v>
      </c>
      <c r="W592" s="14"/>
      <c r="X592" s="14">
        <v>8.4</v>
      </c>
      <c r="Y592" s="14"/>
      <c r="Z592" s="14">
        <v>8.4</v>
      </c>
      <c r="AA592" s="14"/>
      <c r="AB592" s="14">
        <v>8.4</v>
      </c>
      <c r="AC592" s="14"/>
      <c r="AD592" s="14">
        <v>8.4</v>
      </c>
      <c r="AE592" s="14"/>
      <c r="AF592" s="14">
        <v>8.4</v>
      </c>
      <c r="AG592" s="14"/>
      <c r="AH592" s="14">
        <v>8.4</v>
      </c>
      <c r="AI592" s="14"/>
      <c r="AJ592" s="14">
        <v>8.4</v>
      </c>
      <c r="AK592" s="14"/>
      <c r="AL592" s="14">
        <v>8.4</v>
      </c>
      <c r="AM592" s="14"/>
      <c r="AN592" s="14">
        <v>8.4</v>
      </c>
      <c r="AO592" s="14"/>
      <c r="AP592" s="14">
        <v>8.4</v>
      </c>
      <c r="AQ592" s="14"/>
      <c r="AR592" s="14">
        <v>8.4</v>
      </c>
      <c r="AS592" s="14"/>
      <c r="AT592" s="14">
        <v>8.4</v>
      </c>
      <c r="AU592" s="14"/>
      <c r="AV592" s="14">
        <v>8.4</v>
      </c>
      <c r="AW592" s="14"/>
      <c r="AX592" s="14"/>
      <c r="AY592" s="14"/>
    </row>
    <row r="593" spans="1:51" hidden="1">
      <c r="A593" s="84">
        <v>589</v>
      </c>
      <c r="B593" s="19"/>
      <c r="C593" s="180" t="s">
        <v>186</v>
      </c>
      <c r="D593" s="51" t="s">
        <v>160</v>
      </c>
      <c r="E593" s="48" t="s">
        <v>84</v>
      </c>
      <c r="F593" s="48" t="s">
        <v>184</v>
      </c>
      <c r="G593" s="51" t="s">
        <v>878</v>
      </c>
      <c r="H593" s="52">
        <v>16</v>
      </c>
      <c r="I593" s="52" t="s">
        <v>970</v>
      </c>
      <c r="J593" s="52">
        <v>38</v>
      </c>
      <c r="K593" s="82" t="s">
        <v>1859</v>
      </c>
      <c r="L593" s="14">
        <v>7.6</v>
      </c>
      <c r="M593" s="14"/>
      <c r="N593" s="14">
        <v>7.6</v>
      </c>
      <c r="O593" s="14"/>
      <c r="P593" s="14">
        <v>7.6</v>
      </c>
      <c r="Q593" s="14"/>
      <c r="R593" s="14">
        <v>7.6</v>
      </c>
      <c r="S593" s="14"/>
      <c r="T593" s="14">
        <v>7.6</v>
      </c>
      <c r="U593" s="14"/>
      <c r="V593" s="14">
        <v>7.6</v>
      </c>
      <c r="W593" s="14"/>
      <c r="X593" s="14">
        <v>7.6</v>
      </c>
      <c r="Y593" s="14"/>
      <c r="Z593" s="14">
        <v>7.6</v>
      </c>
      <c r="AA593" s="14"/>
      <c r="AB593" s="14">
        <v>7.6</v>
      </c>
      <c r="AC593" s="14"/>
      <c r="AD593" s="14">
        <v>7.6</v>
      </c>
      <c r="AE593" s="14"/>
      <c r="AF593" s="14">
        <v>7.6</v>
      </c>
      <c r="AG593" s="14"/>
      <c r="AH593" s="14">
        <v>7.6</v>
      </c>
      <c r="AI593" s="14"/>
      <c r="AJ593" s="14">
        <v>7.6</v>
      </c>
      <c r="AK593" s="14"/>
      <c r="AL593" s="14">
        <v>7.6</v>
      </c>
      <c r="AM593" s="14"/>
      <c r="AN593" s="14">
        <v>7.6</v>
      </c>
      <c r="AO593" s="14"/>
      <c r="AP593" s="14">
        <v>7.6</v>
      </c>
      <c r="AQ593" s="14"/>
      <c r="AR593" s="14">
        <v>7.6</v>
      </c>
      <c r="AS593" s="14"/>
      <c r="AT593" s="14">
        <v>7.6</v>
      </c>
      <c r="AU593" s="14"/>
      <c r="AV593" s="14">
        <v>7.6</v>
      </c>
      <c r="AW593" s="14"/>
      <c r="AX593" s="14"/>
      <c r="AY593" s="14"/>
    </row>
    <row r="594" spans="1:51" hidden="1">
      <c r="A594" s="84">
        <v>590</v>
      </c>
      <c r="B594" s="76"/>
      <c r="C594" s="133" t="s">
        <v>186</v>
      </c>
      <c r="D594" s="133" t="s">
        <v>1844</v>
      </c>
      <c r="E594" s="48" t="s">
        <v>84</v>
      </c>
      <c r="F594" s="48" t="s">
        <v>1846</v>
      </c>
      <c r="G594" s="51" t="s">
        <v>1847</v>
      </c>
      <c r="H594" s="64">
        <v>2</v>
      </c>
      <c r="I594" s="64"/>
      <c r="J594" s="64">
        <v>47</v>
      </c>
      <c r="K594" s="82" t="s">
        <v>1859</v>
      </c>
      <c r="L594" s="65">
        <v>47</v>
      </c>
      <c r="M594" s="65"/>
      <c r="N594" s="65">
        <v>47</v>
      </c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79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</row>
    <row r="595" spans="1:51" hidden="1">
      <c r="A595" s="84">
        <v>591</v>
      </c>
      <c r="B595" s="19"/>
      <c r="C595" s="133" t="s">
        <v>186</v>
      </c>
      <c r="D595" s="63" t="s">
        <v>79</v>
      </c>
      <c r="E595" s="63" t="s">
        <v>84</v>
      </c>
      <c r="F595" s="63" t="s">
        <v>410</v>
      </c>
      <c r="G595" s="63" t="s">
        <v>879</v>
      </c>
      <c r="H595" s="64">
        <v>8</v>
      </c>
      <c r="I595" s="64" t="s">
        <v>973</v>
      </c>
      <c r="J595" s="64">
        <v>32</v>
      </c>
      <c r="K595" s="80" t="s">
        <v>1935</v>
      </c>
      <c r="L595" s="65"/>
      <c r="M595" s="65">
        <v>6.4</v>
      </c>
      <c r="N595" s="65"/>
      <c r="O595" s="65">
        <v>6.4</v>
      </c>
      <c r="P595" s="65"/>
      <c r="Q595" s="65">
        <v>6.4</v>
      </c>
      <c r="R595" s="65"/>
      <c r="S595" s="65">
        <v>6.4</v>
      </c>
      <c r="T595" s="65"/>
      <c r="U595" s="65">
        <v>6.4</v>
      </c>
      <c r="V595" s="65"/>
      <c r="W595" s="65">
        <v>6.4</v>
      </c>
      <c r="X595" s="65"/>
      <c r="Y595" s="65">
        <v>6.4</v>
      </c>
      <c r="Z595" s="65"/>
      <c r="AA595" s="65">
        <v>6.4</v>
      </c>
      <c r="AB595" s="65"/>
      <c r="AC595" s="65">
        <v>6.4</v>
      </c>
      <c r="AD595" s="65"/>
      <c r="AE595" s="65">
        <v>6.4</v>
      </c>
      <c r="AF595" s="65"/>
      <c r="AG595" s="65">
        <v>6.4</v>
      </c>
      <c r="AH595" s="65"/>
      <c r="AI595" s="65">
        <v>6.4</v>
      </c>
      <c r="AJ595" s="65"/>
      <c r="AK595" s="65">
        <v>6.4</v>
      </c>
      <c r="AL595" s="65"/>
      <c r="AM595" s="65">
        <v>6.4</v>
      </c>
      <c r="AN595" s="65"/>
      <c r="AO595" s="65">
        <v>6.4</v>
      </c>
      <c r="AP595" s="65"/>
      <c r="AQ595" s="65">
        <v>6.4</v>
      </c>
      <c r="AR595" s="65"/>
      <c r="AS595" s="65">
        <v>6.4</v>
      </c>
      <c r="AT595" s="65"/>
      <c r="AU595" s="65">
        <v>6.4</v>
      </c>
      <c r="AV595" s="65"/>
      <c r="AW595" s="65">
        <v>6.4</v>
      </c>
      <c r="AX595" s="65"/>
      <c r="AY595" s="65"/>
    </row>
    <row r="596" spans="1:51" hidden="1">
      <c r="A596" s="84">
        <v>592</v>
      </c>
      <c r="B596" s="19"/>
      <c r="C596" s="133" t="s">
        <v>186</v>
      </c>
      <c r="D596" s="63" t="s">
        <v>80</v>
      </c>
      <c r="E596" s="63" t="s">
        <v>84</v>
      </c>
      <c r="F596" s="63" t="s">
        <v>410</v>
      </c>
      <c r="G596" s="63" t="s">
        <v>879</v>
      </c>
      <c r="H596" s="64">
        <v>8</v>
      </c>
      <c r="I596" s="64" t="s">
        <v>1830</v>
      </c>
      <c r="J596" s="64">
        <v>44</v>
      </c>
      <c r="K596" s="80" t="s">
        <v>1935</v>
      </c>
      <c r="L596" s="65"/>
      <c r="M596" s="65">
        <v>8.8000000000000007</v>
      </c>
      <c r="N596" s="65"/>
      <c r="O596" s="65">
        <v>8.8000000000000007</v>
      </c>
      <c r="P596" s="65"/>
      <c r="Q596" s="65">
        <v>8.8000000000000007</v>
      </c>
      <c r="R596" s="65"/>
      <c r="S596" s="65"/>
      <c r="T596" s="65"/>
      <c r="U596" s="65"/>
      <c r="V596" s="65"/>
      <c r="W596" s="65">
        <v>8.8000000000000007</v>
      </c>
      <c r="X596" s="65"/>
      <c r="Y596" s="65">
        <v>8.8000000000000007</v>
      </c>
      <c r="Z596" s="65"/>
      <c r="AA596" s="65">
        <v>8.8000000000000007</v>
      </c>
      <c r="AB596" s="65"/>
      <c r="AC596" s="65">
        <v>8.8000000000000007</v>
      </c>
      <c r="AD596" s="65"/>
      <c r="AE596" s="65">
        <v>8.8000000000000007</v>
      </c>
      <c r="AF596" s="65"/>
      <c r="AG596" s="65">
        <v>8.8000000000000007</v>
      </c>
      <c r="AH596" s="65"/>
      <c r="AI596" s="65">
        <v>8.8000000000000007</v>
      </c>
      <c r="AJ596" s="65"/>
      <c r="AK596" s="65">
        <v>8.8000000000000007</v>
      </c>
      <c r="AL596" s="65"/>
      <c r="AM596" s="65">
        <v>8.8000000000000007</v>
      </c>
      <c r="AN596" s="65"/>
      <c r="AO596" s="65">
        <v>8.8000000000000007</v>
      </c>
      <c r="AP596" s="65"/>
      <c r="AQ596" s="65">
        <v>8.8000000000000007</v>
      </c>
      <c r="AR596" s="65"/>
      <c r="AS596" s="65">
        <v>8.8000000000000007</v>
      </c>
      <c r="AT596" s="65"/>
      <c r="AU596" s="65">
        <v>8.8000000000000007</v>
      </c>
      <c r="AV596" s="65"/>
      <c r="AW596" s="65">
        <v>8.8000000000000007</v>
      </c>
      <c r="AX596" s="65"/>
      <c r="AY596" s="65"/>
    </row>
    <row r="597" spans="1:51" hidden="1">
      <c r="A597" s="84">
        <v>593</v>
      </c>
      <c r="B597" s="19"/>
      <c r="C597" s="133" t="s">
        <v>186</v>
      </c>
      <c r="D597" s="63" t="s">
        <v>79</v>
      </c>
      <c r="E597" s="63" t="s">
        <v>1482</v>
      </c>
      <c r="F597" s="63" t="s">
        <v>410</v>
      </c>
      <c r="G597" s="63" t="s">
        <v>880</v>
      </c>
      <c r="H597" s="64">
        <v>16</v>
      </c>
      <c r="I597" s="64" t="s">
        <v>974</v>
      </c>
      <c r="J597" s="64">
        <v>32</v>
      </c>
      <c r="K597" s="80" t="s">
        <v>1935</v>
      </c>
      <c r="L597" s="65"/>
      <c r="M597" s="65">
        <v>6.4</v>
      </c>
      <c r="N597" s="65"/>
      <c r="O597" s="65">
        <v>6.4</v>
      </c>
      <c r="P597" s="65"/>
      <c r="Q597" s="65">
        <v>6.4</v>
      </c>
      <c r="R597" s="65"/>
      <c r="S597" s="65">
        <v>6.4</v>
      </c>
      <c r="T597" s="65"/>
      <c r="U597" s="65">
        <v>6.4</v>
      </c>
      <c r="V597" s="65"/>
      <c r="W597" s="65">
        <v>6.4</v>
      </c>
      <c r="X597" s="65"/>
      <c r="Y597" s="65">
        <v>6.4</v>
      </c>
      <c r="Z597" s="65"/>
      <c r="AA597" s="65">
        <v>6.4</v>
      </c>
      <c r="AB597" s="65"/>
      <c r="AC597" s="65">
        <v>6.4</v>
      </c>
      <c r="AD597" s="65"/>
      <c r="AE597" s="65">
        <v>6.4</v>
      </c>
      <c r="AF597" s="65"/>
      <c r="AG597" s="65">
        <v>6.4</v>
      </c>
      <c r="AH597" s="65"/>
      <c r="AI597" s="65">
        <v>6.4</v>
      </c>
      <c r="AJ597" s="65"/>
      <c r="AK597" s="65">
        <v>6.4</v>
      </c>
      <c r="AL597" s="65"/>
      <c r="AM597" s="65">
        <v>6.4</v>
      </c>
      <c r="AN597" s="65"/>
      <c r="AO597" s="65">
        <v>6.4</v>
      </c>
      <c r="AP597" s="65"/>
      <c r="AQ597" s="65">
        <v>6.4</v>
      </c>
      <c r="AR597" s="65"/>
      <c r="AS597" s="65">
        <v>6.4</v>
      </c>
      <c r="AT597" s="65"/>
      <c r="AU597" s="65">
        <v>6.4</v>
      </c>
      <c r="AV597" s="65"/>
      <c r="AW597" s="65">
        <v>6.4</v>
      </c>
      <c r="AX597" s="65"/>
      <c r="AY597" s="65"/>
    </row>
    <row r="598" spans="1:51" hidden="1">
      <c r="A598" s="84">
        <v>594</v>
      </c>
      <c r="B598" s="19"/>
      <c r="C598" s="133" t="s">
        <v>186</v>
      </c>
      <c r="D598" s="63" t="s">
        <v>80</v>
      </c>
      <c r="E598" s="63" t="s">
        <v>1482</v>
      </c>
      <c r="F598" s="63" t="s">
        <v>410</v>
      </c>
      <c r="G598" s="63" t="s">
        <v>880</v>
      </c>
      <c r="H598" s="64">
        <v>16</v>
      </c>
      <c r="I598" s="64" t="s">
        <v>1831</v>
      </c>
      <c r="J598" s="64">
        <v>44</v>
      </c>
      <c r="K598" s="80" t="s">
        <v>1935</v>
      </c>
      <c r="L598" s="65"/>
      <c r="M598" s="65">
        <v>8.8000000000000007</v>
      </c>
      <c r="N598" s="65"/>
      <c r="O598" s="65">
        <v>8.8000000000000007</v>
      </c>
      <c r="P598" s="65"/>
      <c r="Q598" s="65">
        <v>8.8000000000000007</v>
      </c>
      <c r="R598" s="65"/>
      <c r="S598" s="65"/>
      <c r="T598" s="65"/>
      <c r="U598" s="65"/>
      <c r="V598" s="65"/>
      <c r="W598" s="65">
        <v>8.8000000000000007</v>
      </c>
      <c r="X598" s="65"/>
      <c r="Y598" s="65">
        <v>8.8000000000000007</v>
      </c>
      <c r="Z598" s="65"/>
      <c r="AA598" s="65">
        <v>8.8000000000000007</v>
      </c>
      <c r="AB598" s="65"/>
      <c r="AC598" s="65">
        <v>8.8000000000000007</v>
      </c>
      <c r="AD598" s="65"/>
      <c r="AE598" s="65">
        <v>8.8000000000000007</v>
      </c>
      <c r="AF598" s="65"/>
      <c r="AG598" s="65">
        <v>8.8000000000000007</v>
      </c>
      <c r="AH598" s="65"/>
      <c r="AI598" s="65">
        <v>8.8000000000000007</v>
      </c>
      <c r="AJ598" s="65"/>
      <c r="AK598" s="65">
        <v>8.8000000000000007</v>
      </c>
      <c r="AL598" s="65"/>
      <c r="AM598" s="65">
        <v>8.8000000000000007</v>
      </c>
      <c r="AN598" s="65"/>
      <c r="AO598" s="65">
        <v>8.8000000000000007</v>
      </c>
      <c r="AP598" s="65"/>
      <c r="AQ598" s="65">
        <v>8.8000000000000007</v>
      </c>
      <c r="AR598" s="65"/>
      <c r="AS598" s="65">
        <v>8.8000000000000007</v>
      </c>
      <c r="AT598" s="65"/>
      <c r="AU598" s="65">
        <v>8.8000000000000007</v>
      </c>
      <c r="AV598" s="65"/>
      <c r="AW598" s="65">
        <v>8.8000000000000007</v>
      </c>
      <c r="AX598" s="65"/>
      <c r="AY598" s="65"/>
    </row>
    <row r="599" spans="1:51" hidden="1">
      <c r="A599" s="84">
        <v>595</v>
      </c>
      <c r="B599" s="19"/>
      <c r="C599" s="180" t="s">
        <v>186</v>
      </c>
      <c r="D599" s="51" t="s">
        <v>842</v>
      </c>
      <c r="E599" s="48" t="s">
        <v>84</v>
      </c>
      <c r="F599" s="48" t="s">
        <v>184</v>
      </c>
      <c r="G599" s="48" t="s">
        <v>908</v>
      </c>
      <c r="H599" s="52">
        <v>19</v>
      </c>
      <c r="I599" s="52" t="s">
        <v>1019</v>
      </c>
      <c r="J599" s="52">
        <v>41</v>
      </c>
      <c r="K599" s="82" t="s">
        <v>1935</v>
      </c>
      <c r="L599" s="14"/>
      <c r="M599" s="14">
        <v>8.1999999999999993</v>
      </c>
      <c r="N599" s="14"/>
      <c r="O599" s="14">
        <v>8.1999999999999993</v>
      </c>
      <c r="P599" s="14"/>
      <c r="Q599" s="14">
        <v>8.1999999999999993</v>
      </c>
      <c r="R599" s="14"/>
      <c r="S599" s="14"/>
      <c r="T599" s="14"/>
      <c r="U599" s="14"/>
      <c r="V599" s="14"/>
      <c r="W599" s="14">
        <v>8.1999999999999993</v>
      </c>
      <c r="X599" s="14"/>
      <c r="Y599" s="14">
        <v>8.1999999999999993</v>
      </c>
      <c r="Z599" s="14"/>
      <c r="AA599" s="14">
        <v>8.1999999999999993</v>
      </c>
      <c r="AB599" s="14"/>
      <c r="AC599" s="14">
        <v>8.1999999999999993</v>
      </c>
      <c r="AD599" s="14"/>
      <c r="AE599" s="14">
        <v>8.1999999999999993</v>
      </c>
      <c r="AF599" s="14"/>
      <c r="AG599" s="14">
        <v>8.1999999999999993</v>
      </c>
      <c r="AH599" s="14"/>
      <c r="AI599" s="14">
        <v>8.1999999999999993</v>
      </c>
      <c r="AJ599" s="14"/>
      <c r="AK599" s="14">
        <v>8.1999999999999993</v>
      </c>
      <c r="AL599" s="14"/>
      <c r="AM599" s="14">
        <v>8.1999999999999993</v>
      </c>
      <c r="AN599" s="14"/>
      <c r="AO599" s="14">
        <v>8.1999999999999993</v>
      </c>
      <c r="AP599" s="14"/>
      <c r="AQ599" s="14">
        <v>8.1999999999999993</v>
      </c>
      <c r="AR599" s="14"/>
      <c r="AS599" s="14">
        <v>8.1999999999999993</v>
      </c>
      <c r="AT599" s="14"/>
      <c r="AU599" s="14">
        <v>8.1999999999999993</v>
      </c>
      <c r="AV599" s="14"/>
      <c r="AW599" s="14">
        <v>8.1999999999999993</v>
      </c>
      <c r="AX599" s="14"/>
      <c r="AY599" s="14"/>
    </row>
    <row r="600" spans="1:51" hidden="1">
      <c r="A600" s="84">
        <v>596</v>
      </c>
      <c r="B600" s="19"/>
      <c r="C600" s="180" t="s">
        <v>186</v>
      </c>
      <c r="D600" s="51" t="s">
        <v>843</v>
      </c>
      <c r="E600" s="48" t="s">
        <v>84</v>
      </c>
      <c r="F600" s="48" t="s">
        <v>184</v>
      </c>
      <c r="G600" s="48" t="s">
        <v>908</v>
      </c>
      <c r="H600" s="52">
        <v>19</v>
      </c>
      <c r="I600" s="52" t="s">
        <v>1018</v>
      </c>
      <c r="J600" s="52">
        <v>41</v>
      </c>
      <c r="K600" s="82" t="s">
        <v>1935</v>
      </c>
      <c r="L600" s="14"/>
      <c r="M600" s="14">
        <v>8.1999999999999993</v>
      </c>
      <c r="N600" s="14"/>
      <c r="O600" s="14">
        <v>8.1999999999999993</v>
      </c>
      <c r="P600" s="14"/>
      <c r="Q600" s="14">
        <v>8.1999999999999993</v>
      </c>
      <c r="R600" s="14"/>
      <c r="S600" s="14">
        <v>8.1999999999999993</v>
      </c>
      <c r="T600" s="14"/>
      <c r="U600" s="14">
        <v>8.1999999999999993</v>
      </c>
      <c r="V600" s="14"/>
      <c r="W600" s="14">
        <v>8.1999999999999993</v>
      </c>
      <c r="X600" s="14"/>
      <c r="Y600" s="14">
        <v>8.1999999999999993</v>
      </c>
      <c r="Z600" s="14"/>
      <c r="AA600" s="14">
        <v>8.1999999999999993</v>
      </c>
      <c r="AB600" s="14"/>
      <c r="AC600" s="14">
        <v>8.1999999999999993</v>
      </c>
      <c r="AD600" s="14"/>
      <c r="AE600" s="14">
        <v>8.1999999999999993</v>
      </c>
      <c r="AF600" s="14"/>
      <c r="AG600" s="14">
        <v>8.1999999999999993</v>
      </c>
      <c r="AH600" s="14"/>
      <c r="AI600" s="14">
        <v>8.1999999999999993</v>
      </c>
      <c r="AJ600" s="14"/>
      <c r="AK600" s="14">
        <v>8.1999999999999993</v>
      </c>
      <c r="AL600" s="14"/>
      <c r="AM600" s="14">
        <v>8.1999999999999993</v>
      </c>
      <c r="AN600" s="14"/>
      <c r="AO600" s="14">
        <v>8.1999999999999993</v>
      </c>
      <c r="AP600" s="14"/>
      <c r="AQ600" s="14">
        <v>8.1999999999999993</v>
      </c>
      <c r="AR600" s="14"/>
      <c r="AS600" s="14">
        <v>8.1999999999999993</v>
      </c>
      <c r="AT600" s="14"/>
      <c r="AU600" s="14">
        <v>8.1999999999999993</v>
      </c>
      <c r="AV600" s="14"/>
      <c r="AW600" s="14">
        <v>8.1999999999999993</v>
      </c>
      <c r="AX600" s="14"/>
      <c r="AY600" s="14"/>
    </row>
    <row r="601" spans="1:51" hidden="1">
      <c r="A601" s="84">
        <v>597</v>
      </c>
      <c r="B601" s="19"/>
      <c r="C601" s="180" t="s">
        <v>186</v>
      </c>
      <c r="D601" s="51" t="s">
        <v>844</v>
      </c>
      <c r="E601" s="48" t="s">
        <v>84</v>
      </c>
      <c r="F601" s="48" t="s">
        <v>184</v>
      </c>
      <c r="G601" s="48" t="s">
        <v>908</v>
      </c>
      <c r="H601" s="52">
        <v>19</v>
      </c>
      <c r="I601" s="52" t="s">
        <v>1015</v>
      </c>
      <c r="J601" s="52">
        <v>42</v>
      </c>
      <c r="K601" s="82" t="s">
        <v>1935</v>
      </c>
      <c r="L601" s="14"/>
      <c r="M601" s="14">
        <v>8.4</v>
      </c>
      <c r="N601" s="14"/>
      <c r="O601" s="14">
        <v>8.4</v>
      </c>
      <c r="P601" s="14"/>
      <c r="Q601" s="14">
        <v>8.4</v>
      </c>
      <c r="R601" s="14"/>
      <c r="S601" s="14">
        <v>8.4</v>
      </c>
      <c r="T601" s="14"/>
      <c r="U601" s="14">
        <v>8.4</v>
      </c>
      <c r="V601" s="14"/>
      <c r="W601" s="14">
        <v>8.4</v>
      </c>
      <c r="X601" s="14"/>
      <c r="Y601" s="14">
        <v>8.4</v>
      </c>
      <c r="Z601" s="14"/>
      <c r="AA601" s="14">
        <v>8.4</v>
      </c>
      <c r="AB601" s="14"/>
      <c r="AC601" s="14">
        <v>8.4</v>
      </c>
      <c r="AD601" s="14"/>
      <c r="AE601" s="14">
        <v>8.4</v>
      </c>
      <c r="AF601" s="14"/>
      <c r="AG601" s="14">
        <v>8.4</v>
      </c>
      <c r="AH601" s="14"/>
      <c r="AI601" s="14">
        <v>8.4</v>
      </c>
      <c r="AJ601" s="14"/>
      <c r="AK601" s="14">
        <v>8.4</v>
      </c>
      <c r="AL601" s="14"/>
      <c r="AM601" s="14">
        <v>8.4</v>
      </c>
      <c r="AN601" s="14"/>
      <c r="AO601" s="14">
        <v>8.4</v>
      </c>
      <c r="AP601" s="14"/>
      <c r="AQ601" s="14">
        <v>8.4</v>
      </c>
      <c r="AR601" s="14"/>
      <c r="AS601" s="14">
        <v>8.4</v>
      </c>
      <c r="AT601" s="14"/>
      <c r="AU601" s="14">
        <v>8.4</v>
      </c>
      <c r="AV601" s="14"/>
      <c r="AW601" s="14">
        <v>8.4</v>
      </c>
      <c r="AX601" s="14"/>
      <c r="AY601" s="14"/>
    </row>
    <row r="602" spans="1:51" hidden="1">
      <c r="A602" s="84">
        <v>598</v>
      </c>
      <c r="B602" s="76"/>
      <c r="C602" s="133" t="s">
        <v>186</v>
      </c>
      <c r="D602" s="133" t="s">
        <v>1845</v>
      </c>
      <c r="E602" s="48" t="s">
        <v>84</v>
      </c>
      <c r="F602" s="48" t="s">
        <v>1846</v>
      </c>
      <c r="G602" s="51" t="s">
        <v>1847</v>
      </c>
      <c r="H602" s="64">
        <v>2</v>
      </c>
      <c r="I602" s="64"/>
      <c r="J602" s="64">
        <v>49</v>
      </c>
      <c r="K602" s="80" t="s">
        <v>1957</v>
      </c>
      <c r="L602" s="65"/>
      <c r="M602" s="65">
        <v>49</v>
      </c>
      <c r="N602" s="65"/>
      <c r="O602" s="65">
        <v>49</v>
      </c>
      <c r="P602" s="65"/>
      <c r="Q602" s="65"/>
      <c r="R602" s="65"/>
      <c r="S602" s="65"/>
      <c r="T602" s="65"/>
      <c r="U602" s="65"/>
      <c r="V602" s="65"/>
      <c r="W602" s="65"/>
      <c r="X602" s="65"/>
      <c r="Y602" s="79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</row>
    <row r="603" spans="1:51" hidden="1">
      <c r="A603" s="84">
        <v>599</v>
      </c>
      <c r="B603" s="100"/>
      <c r="C603" s="63" t="s">
        <v>195</v>
      </c>
      <c r="D603" s="156" t="s">
        <v>1837</v>
      </c>
      <c r="E603" s="63" t="s">
        <v>1839</v>
      </c>
      <c r="F603" s="63" t="s">
        <v>1840</v>
      </c>
      <c r="G603" s="63" t="s">
        <v>1841</v>
      </c>
      <c r="H603" s="169">
        <v>12</v>
      </c>
      <c r="I603" s="169" t="s">
        <v>1842</v>
      </c>
      <c r="J603" s="169">
        <v>31</v>
      </c>
      <c r="K603" s="80" t="s">
        <v>1877</v>
      </c>
      <c r="L603" s="65"/>
      <c r="M603" s="65">
        <v>6.2</v>
      </c>
      <c r="N603" s="65"/>
      <c r="O603" s="65">
        <v>6.2</v>
      </c>
      <c r="P603" s="65"/>
      <c r="Q603" s="65">
        <v>6.2</v>
      </c>
      <c r="R603" s="65"/>
      <c r="S603" s="65">
        <v>6.2</v>
      </c>
      <c r="T603" s="65"/>
      <c r="U603" s="65">
        <v>6.2</v>
      </c>
      <c r="V603" s="65"/>
      <c r="W603" s="65">
        <v>6.2</v>
      </c>
      <c r="X603" s="65"/>
      <c r="Y603" s="65">
        <v>6.2</v>
      </c>
      <c r="Z603" s="65"/>
      <c r="AA603" s="65">
        <v>6.2</v>
      </c>
      <c r="AB603" s="65"/>
      <c r="AC603" s="65">
        <v>6.2</v>
      </c>
      <c r="AD603" s="65"/>
      <c r="AE603" s="65">
        <v>6.2</v>
      </c>
      <c r="AF603" s="65"/>
      <c r="AG603" s="65">
        <v>6.2</v>
      </c>
      <c r="AH603" s="65"/>
      <c r="AI603" s="65">
        <v>6.2</v>
      </c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</row>
    <row r="604" spans="1:51" hidden="1">
      <c r="A604" s="84">
        <v>600</v>
      </c>
      <c r="B604" s="100"/>
      <c r="C604" s="63" t="s">
        <v>195</v>
      </c>
      <c r="D604" s="156" t="s">
        <v>1838</v>
      </c>
      <c r="E604" s="63" t="s">
        <v>1839</v>
      </c>
      <c r="F604" s="63" t="s">
        <v>1840</v>
      </c>
      <c r="G604" s="63" t="s">
        <v>1841</v>
      </c>
      <c r="H604" s="169">
        <v>12</v>
      </c>
      <c r="I604" s="169" t="s">
        <v>1843</v>
      </c>
      <c r="J604" s="169">
        <v>29</v>
      </c>
      <c r="K604" s="80" t="s">
        <v>1877</v>
      </c>
      <c r="L604" s="65"/>
      <c r="M604" s="65">
        <v>5.8</v>
      </c>
      <c r="N604" s="65"/>
      <c r="O604" s="65">
        <v>5.8</v>
      </c>
      <c r="P604" s="65"/>
      <c r="Q604" s="65">
        <v>5.8</v>
      </c>
      <c r="R604" s="65"/>
      <c r="S604" s="65">
        <v>5.8</v>
      </c>
      <c r="T604" s="65"/>
      <c r="U604" s="65">
        <v>5.8</v>
      </c>
      <c r="V604" s="65"/>
      <c r="W604" s="65">
        <v>5.8</v>
      </c>
      <c r="X604" s="65"/>
      <c r="Y604" s="65">
        <v>5.8</v>
      </c>
      <c r="Z604" s="65"/>
      <c r="AA604" s="65">
        <v>5.8</v>
      </c>
      <c r="AB604" s="65"/>
      <c r="AC604" s="65">
        <v>5.8</v>
      </c>
      <c r="AD604" s="65"/>
      <c r="AE604" s="65">
        <v>5.8</v>
      </c>
      <c r="AF604" s="65"/>
      <c r="AG604" s="65">
        <v>5.8</v>
      </c>
      <c r="AH604" s="65"/>
      <c r="AI604" s="65">
        <v>5.8</v>
      </c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</row>
    <row r="605" spans="1:51" hidden="1">
      <c r="A605" s="84">
        <v>601</v>
      </c>
      <c r="B605" s="55"/>
      <c r="C605" s="48" t="s">
        <v>195</v>
      </c>
      <c r="D605" s="48" t="s">
        <v>194</v>
      </c>
      <c r="E605" s="48" t="s">
        <v>84</v>
      </c>
      <c r="F605" s="48" t="s">
        <v>629</v>
      </c>
      <c r="G605" s="48" t="s">
        <v>1402</v>
      </c>
      <c r="H605" s="50">
        <v>5</v>
      </c>
      <c r="I605" s="50" t="s">
        <v>1437</v>
      </c>
      <c r="J605" s="168">
        <v>31</v>
      </c>
      <c r="K605" s="82" t="s">
        <v>1882</v>
      </c>
      <c r="L605" s="14"/>
      <c r="M605" s="14"/>
      <c r="N605" s="14"/>
      <c r="O605" s="14"/>
      <c r="P605" s="14">
        <v>31</v>
      </c>
      <c r="Q605" s="14"/>
      <c r="R605" s="14">
        <v>31</v>
      </c>
      <c r="S605" s="14"/>
      <c r="T605" s="14">
        <v>31</v>
      </c>
      <c r="U605" s="14"/>
      <c r="V605" s="14">
        <v>31</v>
      </c>
      <c r="W605" s="14"/>
      <c r="X605" s="14">
        <v>31</v>
      </c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</row>
    <row r="606" spans="1:51" hidden="1">
      <c r="A606" s="84">
        <v>602</v>
      </c>
      <c r="B606" s="19"/>
      <c r="C606" s="133" t="s">
        <v>1832</v>
      </c>
      <c r="D606" s="48" t="s">
        <v>1378</v>
      </c>
      <c r="E606" s="48" t="s">
        <v>84</v>
      </c>
      <c r="F606" s="63" t="s">
        <v>410</v>
      </c>
      <c r="G606" s="48" t="s">
        <v>1403</v>
      </c>
      <c r="H606" s="50">
        <v>2</v>
      </c>
      <c r="I606" s="50" t="s">
        <v>1438</v>
      </c>
      <c r="J606" s="168">
        <v>78</v>
      </c>
      <c r="K606" s="80" t="s">
        <v>1934</v>
      </c>
      <c r="L606" s="65"/>
      <c r="M606" s="65"/>
      <c r="N606" s="65"/>
      <c r="O606" s="65"/>
      <c r="P606" s="65"/>
      <c r="Q606" s="65"/>
      <c r="R606" s="14">
        <v>31.2</v>
      </c>
      <c r="S606" s="14">
        <v>46.8</v>
      </c>
      <c r="T606" s="14">
        <v>31.2</v>
      </c>
      <c r="U606" s="14">
        <v>46.8</v>
      </c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</row>
    <row r="607" spans="1:51" hidden="1">
      <c r="A607" s="84">
        <v>603</v>
      </c>
      <c r="B607" s="19"/>
      <c r="C607" s="133" t="s">
        <v>186</v>
      </c>
      <c r="D607" s="63" t="s">
        <v>409</v>
      </c>
      <c r="E607" s="63" t="s">
        <v>84</v>
      </c>
      <c r="F607" s="63" t="s">
        <v>184</v>
      </c>
      <c r="G607" s="63" t="s">
        <v>876</v>
      </c>
      <c r="H607" s="64">
        <v>12</v>
      </c>
      <c r="I607" s="64" t="s">
        <v>1833</v>
      </c>
      <c r="J607" s="64">
        <v>40</v>
      </c>
      <c r="K607" s="80" t="s">
        <v>1934</v>
      </c>
      <c r="L607" s="65"/>
      <c r="M607" s="65"/>
      <c r="N607" s="65"/>
      <c r="O607" s="65"/>
      <c r="P607" s="65"/>
      <c r="Q607" s="65"/>
      <c r="R607" s="65">
        <v>8</v>
      </c>
      <c r="S607" s="65"/>
      <c r="T607" s="65">
        <v>8</v>
      </c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</row>
    <row r="608" spans="1:51" hidden="1">
      <c r="A608" s="84">
        <v>604</v>
      </c>
      <c r="B608" s="19"/>
      <c r="C608" s="133" t="s">
        <v>186</v>
      </c>
      <c r="D608" s="63" t="s">
        <v>409</v>
      </c>
      <c r="E608" s="63" t="s">
        <v>84</v>
      </c>
      <c r="F608" s="63" t="s">
        <v>184</v>
      </c>
      <c r="G608" s="63" t="s">
        <v>877</v>
      </c>
      <c r="H608" s="64">
        <v>16</v>
      </c>
      <c r="I608" s="64" t="s">
        <v>1834</v>
      </c>
      <c r="J608" s="64">
        <v>40</v>
      </c>
      <c r="K608" s="80" t="s">
        <v>1934</v>
      </c>
      <c r="L608" s="65"/>
      <c r="M608" s="65"/>
      <c r="N608" s="65"/>
      <c r="O608" s="65"/>
      <c r="P608" s="65"/>
      <c r="Q608" s="65"/>
      <c r="R608" s="65">
        <v>8</v>
      </c>
      <c r="S608" s="65"/>
      <c r="T608" s="65">
        <v>8</v>
      </c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</row>
    <row r="609" spans="1:51" hidden="1">
      <c r="A609" s="84">
        <v>605</v>
      </c>
      <c r="B609" s="19"/>
      <c r="C609" s="133" t="s">
        <v>186</v>
      </c>
      <c r="D609" s="63" t="s">
        <v>80</v>
      </c>
      <c r="E609" s="63" t="s">
        <v>121</v>
      </c>
      <c r="F609" s="63" t="s">
        <v>184</v>
      </c>
      <c r="G609" s="63" t="s">
        <v>880</v>
      </c>
      <c r="H609" s="64">
        <v>16</v>
      </c>
      <c r="I609" s="64" t="s">
        <v>1835</v>
      </c>
      <c r="J609" s="64">
        <v>44</v>
      </c>
      <c r="K609" s="80" t="s">
        <v>1936</v>
      </c>
      <c r="L609" s="65"/>
      <c r="M609" s="65"/>
      <c r="N609" s="65"/>
      <c r="O609" s="65"/>
      <c r="P609" s="65"/>
      <c r="Q609" s="65"/>
      <c r="R609" s="65"/>
      <c r="S609" s="65">
        <v>8.8000000000000007</v>
      </c>
      <c r="T609" s="65"/>
      <c r="U609" s="65">
        <v>8.8000000000000007</v>
      </c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</row>
    <row r="610" spans="1:51" hidden="1">
      <c r="A610" s="84">
        <v>606</v>
      </c>
      <c r="B610" s="19"/>
      <c r="C610" s="133" t="s">
        <v>186</v>
      </c>
      <c r="D610" s="63" t="s">
        <v>80</v>
      </c>
      <c r="E610" s="63" t="s">
        <v>84</v>
      </c>
      <c r="F610" s="63" t="s">
        <v>184</v>
      </c>
      <c r="G610" s="63" t="s">
        <v>879</v>
      </c>
      <c r="H610" s="64">
        <v>8</v>
      </c>
      <c r="I610" s="64" t="s">
        <v>1836</v>
      </c>
      <c r="J610" s="64">
        <v>44</v>
      </c>
      <c r="K610" s="80" t="s">
        <v>1936</v>
      </c>
      <c r="L610" s="65"/>
      <c r="M610" s="65"/>
      <c r="N610" s="65"/>
      <c r="O610" s="65"/>
      <c r="P610" s="65"/>
      <c r="Q610" s="65"/>
      <c r="R610" s="65"/>
      <c r="S610" s="65">
        <v>8.8000000000000007</v>
      </c>
      <c r="T610" s="65"/>
      <c r="U610" s="65">
        <v>8.8000000000000007</v>
      </c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</row>
    <row r="611" spans="1:51" hidden="1">
      <c r="A611" s="84">
        <v>607</v>
      </c>
      <c r="B611" s="55"/>
      <c r="C611" s="48" t="s">
        <v>217</v>
      </c>
      <c r="D611" s="48" t="s">
        <v>1070</v>
      </c>
      <c r="E611" s="48" t="s">
        <v>84</v>
      </c>
      <c r="F611" s="48" t="s">
        <v>1492</v>
      </c>
      <c r="G611" s="48" t="s">
        <v>1142</v>
      </c>
      <c r="H611" s="50">
        <v>2</v>
      </c>
      <c r="I611" s="50" t="s">
        <v>1257</v>
      </c>
      <c r="J611" s="50">
        <v>41</v>
      </c>
      <c r="K611" s="82" t="s">
        <v>1942</v>
      </c>
      <c r="L611" s="14"/>
      <c r="M611" s="14"/>
      <c r="N611" s="14"/>
      <c r="O611" s="14"/>
      <c r="P611" s="14"/>
      <c r="Q611" s="14"/>
      <c r="R611" s="14"/>
      <c r="S611" s="14"/>
      <c r="T611" s="14">
        <v>41</v>
      </c>
      <c r="U611" s="14"/>
      <c r="V611" s="14">
        <v>41</v>
      </c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</row>
    <row r="612" spans="1:51" hidden="1">
      <c r="A612" s="84">
        <v>608</v>
      </c>
      <c r="B612" s="55"/>
      <c r="C612" s="48" t="s">
        <v>217</v>
      </c>
      <c r="D612" s="48" t="s">
        <v>1071</v>
      </c>
      <c r="E612" s="48" t="s">
        <v>84</v>
      </c>
      <c r="F612" s="48" t="s">
        <v>1492</v>
      </c>
      <c r="G612" s="48" t="s">
        <v>1142</v>
      </c>
      <c r="H612" s="50">
        <v>2</v>
      </c>
      <c r="I612" s="50" t="s">
        <v>1159</v>
      </c>
      <c r="J612" s="50">
        <v>44</v>
      </c>
      <c r="K612" s="82" t="s">
        <v>1975</v>
      </c>
      <c r="L612" s="14"/>
      <c r="M612" s="14"/>
      <c r="N612" s="14"/>
      <c r="O612" s="14"/>
      <c r="P612" s="14"/>
      <c r="Q612" s="14"/>
      <c r="R612" s="14"/>
      <c r="S612" s="14"/>
      <c r="T612" s="14"/>
      <c r="U612" s="14">
        <v>44</v>
      </c>
      <c r="V612" s="14"/>
      <c r="W612" s="14">
        <v>44</v>
      </c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</row>
    <row r="613" spans="1:51" hidden="1">
      <c r="A613" s="84">
        <v>609</v>
      </c>
      <c r="B613" s="55"/>
      <c r="C613" s="48" t="s">
        <v>217</v>
      </c>
      <c r="D613" s="48" t="s">
        <v>1068</v>
      </c>
      <c r="E613" s="48" t="s">
        <v>84</v>
      </c>
      <c r="F613" s="48" t="s">
        <v>1492</v>
      </c>
      <c r="G613" s="48" t="s">
        <v>1142</v>
      </c>
      <c r="H613" s="50">
        <v>2</v>
      </c>
      <c r="I613" s="50" t="s">
        <v>1255</v>
      </c>
      <c r="J613" s="50">
        <v>38</v>
      </c>
      <c r="K613" s="82" t="s">
        <v>1972</v>
      </c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>
        <v>38</v>
      </c>
      <c r="Y613" s="14"/>
      <c r="Z613" s="14">
        <v>38</v>
      </c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</row>
    <row r="614" spans="1:51" hidden="1">
      <c r="A614" s="84">
        <v>610</v>
      </c>
      <c r="B614" s="55"/>
      <c r="C614" s="48" t="s">
        <v>217</v>
      </c>
      <c r="D614" s="48" t="s">
        <v>1069</v>
      </c>
      <c r="E614" s="48" t="s">
        <v>84</v>
      </c>
      <c r="F614" s="48" t="s">
        <v>1492</v>
      </c>
      <c r="G614" s="48" t="s">
        <v>1142</v>
      </c>
      <c r="H614" s="50">
        <v>2</v>
      </c>
      <c r="I614" s="50" t="s">
        <v>1256</v>
      </c>
      <c r="J614" s="50">
        <v>41</v>
      </c>
      <c r="K614" s="14" t="s">
        <v>1973</v>
      </c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>
        <v>41</v>
      </c>
      <c r="Z614" s="14"/>
      <c r="AA614" s="14">
        <v>41</v>
      </c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</row>
    <row r="615" spans="1:51" hidden="1">
      <c r="A615" s="84">
        <v>611</v>
      </c>
      <c r="B615" s="19"/>
      <c r="C615" s="48" t="s">
        <v>514</v>
      </c>
      <c r="D615" s="48" t="s">
        <v>558</v>
      </c>
      <c r="E615" s="48" t="s">
        <v>84</v>
      </c>
      <c r="F615" s="48" t="s">
        <v>629</v>
      </c>
      <c r="G615" s="48" t="s">
        <v>626</v>
      </c>
      <c r="H615" s="50">
        <v>2</v>
      </c>
      <c r="I615" s="50" t="s">
        <v>745</v>
      </c>
      <c r="J615" s="50">
        <v>36</v>
      </c>
      <c r="K615" s="82" t="s">
        <v>1914</v>
      </c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>
        <v>36</v>
      </c>
      <c r="AC615" s="14"/>
      <c r="AD615" s="14">
        <v>36</v>
      </c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</row>
    <row r="616" spans="1:51" hidden="1">
      <c r="A616" s="84">
        <v>612</v>
      </c>
      <c r="B616" s="19"/>
      <c r="C616" s="48" t="s">
        <v>514</v>
      </c>
      <c r="D616" s="48" t="s">
        <v>560</v>
      </c>
      <c r="E616" s="48" t="s">
        <v>84</v>
      </c>
      <c r="F616" s="48" t="s">
        <v>633</v>
      </c>
      <c r="G616" s="48" t="s">
        <v>626</v>
      </c>
      <c r="H616" s="50">
        <v>2</v>
      </c>
      <c r="I616" s="50" t="s">
        <v>745</v>
      </c>
      <c r="J616" s="50">
        <v>22</v>
      </c>
      <c r="K616" s="82" t="s">
        <v>1914</v>
      </c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>
        <v>22</v>
      </c>
      <c r="AC616" s="14"/>
      <c r="AD616" s="14">
        <v>22</v>
      </c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</row>
    <row r="617" spans="1:51" hidden="1">
      <c r="A617" s="84">
        <v>613</v>
      </c>
      <c r="B617" s="19"/>
      <c r="C617" s="48" t="s">
        <v>514</v>
      </c>
      <c r="D617" s="48" t="s">
        <v>559</v>
      </c>
      <c r="E617" s="48" t="s">
        <v>84</v>
      </c>
      <c r="F617" s="48" t="s">
        <v>629</v>
      </c>
      <c r="G617" s="48" t="s">
        <v>626</v>
      </c>
      <c r="H617" s="50">
        <v>2</v>
      </c>
      <c r="I617" s="50" t="s">
        <v>746</v>
      </c>
      <c r="J617" s="50">
        <v>36</v>
      </c>
      <c r="K617" s="82" t="s">
        <v>1915</v>
      </c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>
        <v>36</v>
      </c>
      <c r="AD617" s="14"/>
      <c r="AE617" s="14">
        <v>36</v>
      </c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</row>
    <row r="618" spans="1:51" hidden="1">
      <c r="A618" s="84">
        <v>614</v>
      </c>
      <c r="B618" s="55"/>
      <c r="C618" s="48" t="s">
        <v>195</v>
      </c>
      <c r="D618" s="48" t="s">
        <v>1381</v>
      </c>
      <c r="E618" s="48" t="s">
        <v>84</v>
      </c>
      <c r="F618" s="48" t="s">
        <v>633</v>
      </c>
      <c r="G618" s="48" t="s">
        <v>1404</v>
      </c>
      <c r="H618" s="50">
        <v>6</v>
      </c>
      <c r="I618" s="50" t="s">
        <v>1441</v>
      </c>
      <c r="J618" s="168">
        <v>18</v>
      </c>
      <c r="K618" s="82" t="s">
        <v>1905</v>
      </c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>
        <v>10.8</v>
      </c>
      <c r="AD618" s="14"/>
      <c r="AE618" s="14">
        <v>10.8</v>
      </c>
      <c r="AF618" s="14"/>
      <c r="AG618" s="14"/>
      <c r="AH618" s="14"/>
      <c r="AI618" s="14">
        <v>7.2</v>
      </c>
      <c r="AJ618" s="14"/>
      <c r="AK618" s="14">
        <v>7.2</v>
      </c>
      <c r="AL618" s="14"/>
      <c r="AM618" s="14">
        <v>7.2</v>
      </c>
      <c r="AN618" s="14"/>
      <c r="AO618" s="14">
        <v>7.2</v>
      </c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</row>
    <row r="619" spans="1:51" hidden="1">
      <c r="A619" s="84">
        <v>615</v>
      </c>
      <c r="B619" s="19"/>
      <c r="C619" s="63" t="s">
        <v>514</v>
      </c>
      <c r="D619" s="63" t="s">
        <v>548</v>
      </c>
      <c r="E619" s="63" t="s">
        <v>84</v>
      </c>
      <c r="F619" s="48" t="s">
        <v>629</v>
      </c>
      <c r="G619" s="48" t="s">
        <v>628</v>
      </c>
      <c r="H619" s="50">
        <v>4</v>
      </c>
      <c r="I619" s="50" t="s">
        <v>730</v>
      </c>
      <c r="J619" s="50">
        <v>37</v>
      </c>
      <c r="K619" s="82" t="s">
        <v>1866</v>
      </c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>
        <v>37</v>
      </c>
      <c r="AQ619" s="14"/>
      <c r="AR619" s="14">
        <v>37</v>
      </c>
      <c r="AS619" s="14"/>
      <c r="AT619" s="14">
        <v>37</v>
      </c>
      <c r="AU619" s="14"/>
      <c r="AV619" s="14">
        <v>37</v>
      </c>
      <c r="AW619" s="14"/>
      <c r="AX619" s="14"/>
      <c r="AY619" s="14"/>
    </row>
    <row r="620" spans="1:51" hidden="1">
      <c r="A620" s="84">
        <v>616</v>
      </c>
      <c r="B620" s="55"/>
      <c r="C620" s="48" t="s">
        <v>195</v>
      </c>
      <c r="D620" s="48" t="s">
        <v>1380</v>
      </c>
      <c r="E620" s="48" t="s">
        <v>84</v>
      </c>
      <c r="F620" s="48" t="s">
        <v>633</v>
      </c>
      <c r="G620" s="48" t="s">
        <v>1404</v>
      </c>
      <c r="H620" s="50">
        <v>4</v>
      </c>
      <c r="I620" s="50" t="s">
        <v>1440</v>
      </c>
      <c r="J620" s="168">
        <v>38</v>
      </c>
      <c r="K620" s="82" t="s">
        <v>1895</v>
      </c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>
        <v>30.4</v>
      </c>
      <c r="AQ620" s="14"/>
      <c r="AR620" s="14">
        <v>30.4</v>
      </c>
      <c r="AS620" s="14"/>
      <c r="AT620" s="14">
        <v>30.4</v>
      </c>
      <c r="AU620" s="14"/>
      <c r="AV620" s="14">
        <v>15.2</v>
      </c>
      <c r="AW620" s="14"/>
      <c r="AX620" s="14"/>
      <c r="AY620" s="14"/>
    </row>
    <row r="621" spans="1:51" hidden="1">
      <c r="A621" s="84">
        <v>617</v>
      </c>
      <c r="B621" s="19"/>
      <c r="C621" s="48" t="s">
        <v>514</v>
      </c>
      <c r="D621" s="48" t="s">
        <v>549</v>
      </c>
      <c r="E621" s="48" t="s">
        <v>84</v>
      </c>
      <c r="F621" s="48" t="s">
        <v>629</v>
      </c>
      <c r="G621" s="48" t="s">
        <v>628</v>
      </c>
      <c r="H621" s="50">
        <v>4</v>
      </c>
      <c r="I621" s="50" t="s">
        <v>731</v>
      </c>
      <c r="J621" s="50">
        <v>37</v>
      </c>
      <c r="K621" s="82" t="s">
        <v>1891</v>
      </c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>
        <v>37</v>
      </c>
      <c r="AR621" s="14"/>
      <c r="AS621" s="14">
        <v>37</v>
      </c>
      <c r="AT621" s="14"/>
      <c r="AU621" s="14">
        <v>37</v>
      </c>
      <c r="AV621" s="14"/>
      <c r="AW621" s="14">
        <v>37</v>
      </c>
      <c r="AX621" s="14"/>
      <c r="AY621" s="14"/>
    </row>
    <row r="622" spans="1:51" hidden="1">
      <c r="A622" s="84">
        <v>618</v>
      </c>
      <c r="B622" s="19"/>
      <c r="C622" s="48" t="s">
        <v>514</v>
      </c>
      <c r="D622" s="48" t="s">
        <v>538</v>
      </c>
      <c r="E622" s="48" t="s">
        <v>84</v>
      </c>
      <c r="F622" s="48" t="s">
        <v>625</v>
      </c>
      <c r="G622" s="48" t="s">
        <v>626</v>
      </c>
      <c r="H622" s="50">
        <v>3</v>
      </c>
      <c r="I622" s="50" t="s">
        <v>723</v>
      </c>
      <c r="J622" s="50">
        <v>48</v>
      </c>
      <c r="K622" s="82" t="s">
        <v>1907</v>
      </c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>
        <v>48</v>
      </c>
      <c r="AS622" s="14"/>
      <c r="AT622" s="14">
        <v>48</v>
      </c>
      <c r="AU622" s="14"/>
      <c r="AV622" s="14">
        <v>48</v>
      </c>
      <c r="AW622" s="14"/>
      <c r="AX622" s="14"/>
      <c r="AY622" s="14"/>
    </row>
    <row r="623" spans="1:51" hidden="1">
      <c r="A623" s="84">
        <v>619</v>
      </c>
      <c r="B623" s="19"/>
      <c r="C623" s="48" t="s">
        <v>514</v>
      </c>
      <c r="D623" s="48" t="s">
        <v>539</v>
      </c>
      <c r="E623" s="48" t="s">
        <v>84</v>
      </c>
      <c r="F623" s="48" t="s">
        <v>625</v>
      </c>
      <c r="G623" s="48" t="s">
        <v>626</v>
      </c>
      <c r="H623" s="50">
        <v>3</v>
      </c>
      <c r="I623" s="50" t="s">
        <v>724</v>
      </c>
      <c r="J623" s="50">
        <v>26</v>
      </c>
      <c r="K623" s="82" t="s">
        <v>1908</v>
      </c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>
        <v>26</v>
      </c>
      <c r="AT623" s="14"/>
      <c r="AU623" s="14">
        <v>26</v>
      </c>
      <c r="AV623" s="14"/>
      <c r="AW623" s="14">
        <v>26</v>
      </c>
      <c r="AX623" s="14"/>
      <c r="AY623" s="14"/>
    </row>
    <row r="624" spans="1:51" hidden="1">
      <c r="A624" s="84">
        <v>620</v>
      </c>
      <c r="B624" s="19"/>
      <c r="C624" s="48" t="s">
        <v>514</v>
      </c>
      <c r="D624" s="48" t="s">
        <v>565</v>
      </c>
      <c r="E624" s="48" t="s">
        <v>3</v>
      </c>
      <c r="F624" s="48" t="s">
        <v>4</v>
      </c>
      <c r="G624" s="48" t="s">
        <v>634</v>
      </c>
      <c r="H624" s="50">
        <v>4.5</v>
      </c>
      <c r="I624" s="50" t="s">
        <v>751</v>
      </c>
      <c r="J624" s="50">
        <v>43</v>
      </c>
      <c r="K624" s="82" t="s">
        <v>1859</v>
      </c>
      <c r="L624" s="14">
        <v>43</v>
      </c>
      <c r="M624" s="14"/>
      <c r="N624" s="14">
        <v>43</v>
      </c>
      <c r="O624" s="14"/>
      <c r="P624" s="14">
        <v>43</v>
      </c>
      <c r="Q624" s="14"/>
      <c r="R624" s="14">
        <v>43</v>
      </c>
      <c r="S624" s="14"/>
      <c r="T624" s="14">
        <v>25.8</v>
      </c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</row>
    <row r="625" spans="1:51" hidden="1">
      <c r="A625" s="84">
        <v>621</v>
      </c>
      <c r="B625" s="19"/>
      <c r="C625" s="48" t="s">
        <v>514</v>
      </c>
      <c r="D625" s="48" t="s">
        <v>802</v>
      </c>
      <c r="E625" s="48" t="s">
        <v>3</v>
      </c>
      <c r="F625" s="48" t="s">
        <v>74</v>
      </c>
      <c r="G625" s="48" t="s">
        <v>638</v>
      </c>
      <c r="H625" s="50">
        <v>2</v>
      </c>
      <c r="I625" s="50" t="s">
        <v>683</v>
      </c>
      <c r="J625" s="50">
        <v>53</v>
      </c>
      <c r="K625" s="82" t="s">
        <v>1859</v>
      </c>
      <c r="L625" s="14">
        <v>53</v>
      </c>
      <c r="M625" s="14"/>
      <c r="N625" s="14">
        <v>53</v>
      </c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</row>
    <row r="626" spans="1:51" hidden="1">
      <c r="A626" s="84">
        <v>622</v>
      </c>
      <c r="B626" s="19"/>
      <c r="C626" s="48" t="s">
        <v>514</v>
      </c>
      <c r="D626" s="48" t="s">
        <v>566</v>
      </c>
      <c r="E626" s="48" t="s">
        <v>3</v>
      </c>
      <c r="F626" s="48" t="s">
        <v>640</v>
      </c>
      <c r="G626" s="48" t="s">
        <v>641</v>
      </c>
      <c r="H626" s="50">
        <v>16</v>
      </c>
      <c r="I626" s="50" t="s">
        <v>755</v>
      </c>
      <c r="J626" s="50">
        <v>45</v>
      </c>
      <c r="K626" s="82" t="s">
        <v>1859</v>
      </c>
      <c r="L626" s="14">
        <v>9</v>
      </c>
      <c r="M626" s="14"/>
      <c r="N626" s="14">
        <v>9</v>
      </c>
      <c r="O626" s="14"/>
      <c r="P626" s="14">
        <v>9</v>
      </c>
      <c r="Q626" s="14"/>
      <c r="R626" s="14">
        <v>9</v>
      </c>
      <c r="S626" s="14"/>
      <c r="T626" s="14">
        <v>9</v>
      </c>
      <c r="U626" s="14"/>
      <c r="V626" s="14">
        <v>9</v>
      </c>
      <c r="W626" s="14"/>
      <c r="X626" s="14">
        <v>9</v>
      </c>
      <c r="Y626" s="14"/>
      <c r="Z626" s="14">
        <v>9</v>
      </c>
      <c r="AA626" s="14"/>
      <c r="AB626" s="14"/>
      <c r="AC626" s="14"/>
      <c r="AD626" s="14"/>
      <c r="AE626" s="14"/>
      <c r="AF626" s="14">
        <v>9</v>
      </c>
      <c r="AG626" s="14"/>
      <c r="AH626" s="14"/>
      <c r="AI626" s="14"/>
      <c r="AJ626" s="14">
        <v>9</v>
      </c>
      <c r="AK626" s="14"/>
      <c r="AL626" s="14">
        <v>9</v>
      </c>
      <c r="AM626" s="14"/>
      <c r="AN626" s="14">
        <v>9</v>
      </c>
      <c r="AO626" s="14"/>
      <c r="AP626" s="14">
        <v>9</v>
      </c>
      <c r="AQ626" s="14"/>
      <c r="AR626" s="14">
        <v>9</v>
      </c>
      <c r="AS626" s="14"/>
      <c r="AT626" s="14">
        <v>9</v>
      </c>
      <c r="AU626" s="14"/>
      <c r="AV626" s="14">
        <v>9</v>
      </c>
      <c r="AW626" s="14"/>
      <c r="AX626" s="14"/>
      <c r="AY626" s="14"/>
    </row>
    <row r="627" spans="1:51" hidden="1">
      <c r="A627" s="84">
        <v>623</v>
      </c>
      <c r="B627" s="19"/>
      <c r="C627" s="48" t="s">
        <v>514</v>
      </c>
      <c r="D627" s="48" t="s">
        <v>567</v>
      </c>
      <c r="E627" s="48" t="s">
        <v>3</v>
      </c>
      <c r="F627" s="48" t="s">
        <v>640</v>
      </c>
      <c r="G627" s="48" t="s">
        <v>641</v>
      </c>
      <c r="H627" s="50">
        <v>16</v>
      </c>
      <c r="I627" s="50" t="s">
        <v>756</v>
      </c>
      <c r="J627" s="50">
        <v>40</v>
      </c>
      <c r="K627" s="82" t="s">
        <v>1859</v>
      </c>
      <c r="L627" s="14">
        <v>6</v>
      </c>
      <c r="M627" s="14"/>
      <c r="N627" s="14">
        <v>6</v>
      </c>
      <c r="O627" s="14"/>
      <c r="P627" s="14">
        <v>6</v>
      </c>
      <c r="Q627" s="14"/>
      <c r="R627" s="14">
        <v>6</v>
      </c>
      <c r="S627" s="14"/>
      <c r="T627" s="14">
        <v>6</v>
      </c>
      <c r="U627" s="14"/>
      <c r="V627" s="14">
        <v>6</v>
      </c>
      <c r="W627" s="14"/>
      <c r="X627" s="14">
        <v>6</v>
      </c>
      <c r="Y627" s="14"/>
      <c r="Z627" s="14">
        <v>6</v>
      </c>
      <c r="AA627" s="14"/>
      <c r="AB627" s="14"/>
      <c r="AC627" s="14"/>
      <c r="AD627" s="14"/>
      <c r="AE627" s="14"/>
      <c r="AF627" s="14">
        <v>6</v>
      </c>
      <c r="AG627" s="14"/>
      <c r="AH627" s="14"/>
      <c r="AI627" s="14"/>
      <c r="AJ627" s="14">
        <v>6</v>
      </c>
      <c r="AK627" s="14"/>
      <c r="AL627" s="14">
        <v>6</v>
      </c>
      <c r="AM627" s="14"/>
      <c r="AN627" s="14">
        <v>6</v>
      </c>
      <c r="AO627" s="14"/>
      <c r="AP627" s="14">
        <v>6</v>
      </c>
      <c r="AQ627" s="14"/>
      <c r="AR627" s="14">
        <v>6</v>
      </c>
      <c r="AS627" s="14"/>
      <c r="AT627" s="14">
        <v>6</v>
      </c>
      <c r="AU627" s="14"/>
      <c r="AV627" s="14">
        <v>6</v>
      </c>
      <c r="AW627" s="14"/>
      <c r="AX627" s="14"/>
      <c r="AY627" s="14"/>
    </row>
    <row r="628" spans="1:51" hidden="1">
      <c r="A628" s="84">
        <v>624</v>
      </c>
      <c r="B628" s="19"/>
      <c r="C628" s="48" t="s">
        <v>514</v>
      </c>
      <c r="D628" s="48" t="s">
        <v>568</v>
      </c>
      <c r="E628" s="48" t="s">
        <v>3</v>
      </c>
      <c r="F628" s="48" t="s">
        <v>640</v>
      </c>
      <c r="G628" s="48" t="s">
        <v>641</v>
      </c>
      <c r="H628" s="50">
        <v>16</v>
      </c>
      <c r="I628" s="50" t="s">
        <v>757</v>
      </c>
      <c r="J628" s="50">
        <v>41</v>
      </c>
      <c r="K628" s="82" t="s">
        <v>1859</v>
      </c>
      <c r="L628" s="14">
        <v>8.1999999999999993</v>
      </c>
      <c r="M628" s="14"/>
      <c r="N628" s="14">
        <v>8.1999999999999993</v>
      </c>
      <c r="O628" s="14"/>
      <c r="P628" s="14">
        <v>8.1999999999999993</v>
      </c>
      <c r="Q628" s="14"/>
      <c r="R628" s="14">
        <v>8.1999999999999993</v>
      </c>
      <c r="S628" s="14"/>
      <c r="T628" s="14">
        <v>8.1999999999999993</v>
      </c>
      <c r="U628" s="14"/>
      <c r="V628" s="14">
        <v>8.1999999999999993</v>
      </c>
      <c r="W628" s="14"/>
      <c r="X628" s="14">
        <v>8.1999999999999993</v>
      </c>
      <c r="Y628" s="14"/>
      <c r="Z628" s="14">
        <v>8.1999999999999993</v>
      </c>
      <c r="AA628" s="14"/>
      <c r="AB628" s="14"/>
      <c r="AC628" s="14"/>
      <c r="AD628" s="14"/>
      <c r="AE628" s="14"/>
      <c r="AF628" s="14">
        <v>8.1999999999999993</v>
      </c>
      <c r="AG628" s="14"/>
      <c r="AH628" s="14"/>
      <c r="AI628" s="14"/>
      <c r="AJ628" s="14">
        <v>8.1999999999999993</v>
      </c>
      <c r="AK628" s="14"/>
      <c r="AL628" s="14">
        <v>8.1999999999999993</v>
      </c>
      <c r="AM628" s="14"/>
      <c r="AN628" s="14">
        <v>8.1999999999999993</v>
      </c>
      <c r="AO628" s="14"/>
      <c r="AP628" s="14">
        <v>8.1999999999999993</v>
      </c>
      <c r="AQ628" s="14"/>
      <c r="AR628" s="14">
        <v>8.1999999999999993</v>
      </c>
      <c r="AS628" s="14"/>
      <c r="AT628" s="14">
        <v>8.1999999999999993</v>
      </c>
      <c r="AU628" s="14"/>
      <c r="AV628" s="14">
        <v>8.1999999999999993</v>
      </c>
      <c r="AW628" s="14"/>
      <c r="AX628" s="14"/>
      <c r="AY628" s="14"/>
    </row>
    <row r="629" spans="1:51" hidden="1">
      <c r="A629" s="84">
        <v>625</v>
      </c>
      <c r="B629" s="19"/>
      <c r="C629" s="48" t="s">
        <v>514</v>
      </c>
      <c r="D629" s="48" t="s">
        <v>569</v>
      </c>
      <c r="E629" s="48" t="s">
        <v>3</v>
      </c>
      <c r="F629" s="48" t="s">
        <v>640</v>
      </c>
      <c r="G629" s="48" t="s">
        <v>641</v>
      </c>
      <c r="H629" s="50">
        <v>16</v>
      </c>
      <c r="I629" s="50" t="s">
        <v>758</v>
      </c>
      <c r="J629" s="50">
        <v>41</v>
      </c>
      <c r="K629" s="82" t="s">
        <v>1859</v>
      </c>
      <c r="L629" s="14">
        <v>8.1999999999999993</v>
      </c>
      <c r="M629" s="14"/>
      <c r="N629" s="14">
        <v>8.1999999999999993</v>
      </c>
      <c r="O629" s="14"/>
      <c r="P629" s="14">
        <v>8.1999999999999993</v>
      </c>
      <c r="Q629" s="14"/>
      <c r="R629" s="14">
        <v>8.1999999999999993</v>
      </c>
      <c r="S629" s="14"/>
      <c r="T629" s="14">
        <v>8.1999999999999993</v>
      </c>
      <c r="U629" s="14"/>
      <c r="V629" s="14">
        <v>8.1999999999999993</v>
      </c>
      <c r="W629" s="14"/>
      <c r="X629" s="14">
        <v>8.1999999999999993</v>
      </c>
      <c r="Y629" s="14"/>
      <c r="Z629" s="14">
        <v>8.1999999999999993</v>
      </c>
      <c r="AA629" s="14"/>
      <c r="AB629" s="14"/>
      <c r="AC629" s="14"/>
      <c r="AD629" s="14"/>
      <c r="AE629" s="14"/>
      <c r="AF629" s="14">
        <v>8.1999999999999993</v>
      </c>
      <c r="AG629" s="14"/>
      <c r="AH629" s="14"/>
      <c r="AI629" s="14"/>
      <c r="AJ629" s="14">
        <v>8.1999999999999993</v>
      </c>
      <c r="AK629" s="14"/>
      <c r="AL629" s="14">
        <v>8.1999999999999993</v>
      </c>
      <c r="AM629" s="14"/>
      <c r="AN629" s="14">
        <v>8.1999999999999993</v>
      </c>
      <c r="AO629" s="14"/>
      <c r="AP629" s="14">
        <v>8.1999999999999993</v>
      </c>
      <c r="AQ629" s="14"/>
      <c r="AR629" s="14">
        <v>8.1999999999999993</v>
      </c>
      <c r="AS629" s="14"/>
      <c r="AT629" s="14">
        <v>8.1999999999999993</v>
      </c>
      <c r="AU629" s="14"/>
      <c r="AV629" s="14">
        <v>8.1999999999999993</v>
      </c>
      <c r="AW629" s="14"/>
      <c r="AX629" s="14"/>
      <c r="AY629" s="14"/>
    </row>
    <row r="630" spans="1:51" hidden="1">
      <c r="A630" s="84">
        <v>626</v>
      </c>
      <c r="B630" s="19"/>
      <c r="C630" s="48" t="s">
        <v>514</v>
      </c>
      <c r="D630" s="48" t="s">
        <v>570</v>
      </c>
      <c r="E630" s="48" t="s">
        <v>3</v>
      </c>
      <c r="F630" s="48" t="s">
        <v>640</v>
      </c>
      <c r="G630" s="48" t="s">
        <v>641</v>
      </c>
      <c r="H630" s="50">
        <v>16</v>
      </c>
      <c r="I630" s="50" t="s">
        <v>759</v>
      </c>
      <c r="J630" s="50">
        <v>40</v>
      </c>
      <c r="K630" s="14" t="s">
        <v>1859</v>
      </c>
      <c r="L630" s="14">
        <v>6</v>
      </c>
      <c r="M630" s="14"/>
      <c r="N630" s="14">
        <v>6</v>
      </c>
      <c r="O630" s="14"/>
      <c r="P630" s="14">
        <v>6</v>
      </c>
      <c r="Q630" s="14"/>
      <c r="R630" s="14">
        <v>6</v>
      </c>
      <c r="S630" s="14"/>
      <c r="T630" s="14">
        <v>6</v>
      </c>
      <c r="U630" s="14"/>
      <c r="V630" s="14">
        <v>6</v>
      </c>
      <c r="W630" s="14"/>
      <c r="X630" s="14">
        <v>6</v>
      </c>
      <c r="Y630" s="14"/>
      <c r="Z630" s="14">
        <v>6</v>
      </c>
      <c r="AA630" s="14"/>
      <c r="AB630" s="14"/>
      <c r="AC630" s="14"/>
      <c r="AD630" s="14"/>
      <c r="AE630" s="14"/>
      <c r="AF630" s="14">
        <v>6</v>
      </c>
      <c r="AG630" s="14"/>
      <c r="AH630" s="14"/>
      <c r="AI630" s="14"/>
      <c r="AJ630" s="14">
        <v>6</v>
      </c>
      <c r="AK630" s="14"/>
      <c r="AL630" s="14">
        <v>6</v>
      </c>
      <c r="AM630" s="14"/>
      <c r="AN630" s="14">
        <v>6</v>
      </c>
      <c r="AO630" s="14"/>
      <c r="AP630" s="14">
        <v>6</v>
      </c>
      <c r="AQ630" s="14"/>
      <c r="AR630" s="14">
        <v>6</v>
      </c>
      <c r="AS630" s="14"/>
      <c r="AT630" s="14">
        <v>6</v>
      </c>
      <c r="AU630" s="14"/>
      <c r="AV630" s="14">
        <v>6</v>
      </c>
      <c r="AW630" s="14"/>
      <c r="AX630" s="14"/>
      <c r="AY630" s="14"/>
    </row>
    <row r="631" spans="1:51" hidden="1">
      <c r="A631" s="84">
        <v>627</v>
      </c>
      <c r="B631" s="87"/>
      <c r="C631" s="63" t="s">
        <v>514</v>
      </c>
      <c r="D631" s="63" t="s">
        <v>581</v>
      </c>
      <c r="E631" s="63" t="s">
        <v>1500</v>
      </c>
      <c r="F631" s="63" t="s">
        <v>109</v>
      </c>
      <c r="G631" s="63" t="s">
        <v>651</v>
      </c>
      <c r="H631" s="64">
        <v>4</v>
      </c>
      <c r="I631" s="64" t="s">
        <v>770</v>
      </c>
      <c r="J631" s="129">
        <v>39</v>
      </c>
      <c r="K631" s="65" t="s">
        <v>1859</v>
      </c>
      <c r="L631" s="65">
        <v>39</v>
      </c>
      <c r="M631" s="65"/>
      <c r="N631" s="65">
        <v>39</v>
      </c>
      <c r="O631" s="65"/>
      <c r="P631" s="65">
        <v>39</v>
      </c>
      <c r="Q631" s="65"/>
      <c r="R631" s="65">
        <v>39</v>
      </c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  <c r="AR631" s="65"/>
      <c r="AS631" s="65"/>
      <c r="AT631" s="65"/>
      <c r="AU631" s="65"/>
      <c r="AV631" s="65"/>
      <c r="AW631" s="65"/>
      <c r="AX631" s="65"/>
      <c r="AY631" s="65"/>
    </row>
    <row r="632" spans="1:51" hidden="1">
      <c r="A632" s="84">
        <v>628</v>
      </c>
      <c r="B632" s="19"/>
      <c r="C632" s="180" t="s">
        <v>186</v>
      </c>
      <c r="D632" s="119" t="s">
        <v>828</v>
      </c>
      <c r="E632" s="119" t="s">
        <v>3</v>
      </c>
      <c r="F632" s="119" t="s">
        <v>108</v>
      </c>
      <c r="G632" s="119" t="s">
        <v>881</v>
      </c>
      <c r="H632" s="123">
        <v>14</v>
      </c>
      <c r="I632" s="123" t="s">
        <v>975</v>
      </c>
      <c r="J632" s="123">
        <v>25</v>
      </c>
      <c r="K632" s="83" t="s">
        <v>1859</v>
      </c>
      <c r="L632" s="14">
        <v>5</v>
      </c>
      <c r="M632" s="14"/>
      <c r="N632" s="14">
        <v>5</v>
      </c>
      <c r="O632" s="14"/>
      <c r="P632" s="14">
        <v>5</v>
      </c>
      <c r="Q632" s="14"/>
      <c r="R632" s="14">
        <v>5</v>
      </c>
      <c r="S632" s="14"/>
      <c r="T632" s="14">
        <v>5</v>
      </c>
      <c r="U632" s="14"/>
      <c r="V632" s="14">
        <v>5</v>
      </c>
      <c r="W632" s="14"/>
      <c r="X632" s="14">
        <v>5</v>
      </c>
      <c r="Y632" s="14"/>
      <c r="Z632" s="14">
        <v>5</v>
      </c>
      <c r="AA632" s="14"/>
      <c r="AB632" s="14">
        <v>5</v>
      </c>
      <c r="AC632" s="14"/>
      <c r="AD632" s="14">
        <v>5</v>
      </c>
      <c r="AE632" s="14"/>
      <c r="AF632" s="14">
        <v>5</v>
      </c>
      <c r="AG632" s="14"/>
      <c r="AH632" s="14">
        <v>5</v>
      </c>
      <c r="AI632" s="14"/>
      <c r="AJ632" s="14">
        <v>5</v>
      </c>
      <c r="AK632" s="14"/>
      <c r="AL632" s="14">
        <v>5</v>
      </c>
      <c r="AM632" s="14"/>
      <c r="AN632" s="14">
        <v>5</v>
      </c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</row>
    <row r="633" spans="1:51" hidden="1">
      <c r="A633" s="84">
        <v>629</v>
      </c>
      <c r="B633" s="19"/>
      <c r="C633" s="180" t="s">
        <v>186</v>
      </c>
      <c r="D633" s="51" t="s">
        <v>829</v>
      </c>
      <c r="E633" s="51" t="s">
        <v>3</v>
      </c>
      <c r="F633" s="51" t="s">
        <v>108</v>
      </c>
      <c r="G633" s="51" t="s">
        <v>881</v>
      </c>
      <c r="H633" s="52">
        <v>14</v>
      </c>
      <c r="I633" s="52" t="s">
        <v>976</v>
      </c>
      <c r="J633" s="52">
        <v>24</v>
      </c>
      <c r="K633" s="14" t="s">
        <v>1859</v>
      </c>
      <c r="L633" s="14">
        <v>4.8</v>
      </c>
      <c r="M633" s="14"/>
      <c r="N633" s="14">
        <v>4.8</v>
      </c>
      <c r="O633" s="14"/>
      <c r="P633" s="14">
        <v>4.8</v>
      </c>
      <c r="Q633" s="14"/>
      <c r="R633" s="14">
        <v>4.8</v>
      </c>
      <c r="S633" s="14"/>
      <c r="T633" s="14">
        <v>4.8</v>
      </c>
      <c r="U633" s="14"/>
      <c r="V633" s="14">
        <v>4.8</v>
      </c>
      <c r="W633" s="14"/>
      <c r="X633" s="14">
        <v>4.8</v>
      </c>
      <c r="Y633" s="14"/>
      <c r="Z633" s="14">
        <v>4.8</v>
      </c>
      <c r="AA633" s="14"/>
      <c r="AB633" s="14">
        <v>4.8</v>
      </c>
      <c r="AC633" s="14"/>
      <c r="AD633" s="14">
        <v>4.8</v>
      </c>
      <c r="AE633" s="14"/>
      <c r="AF633" s="14">
        <v>4.8</v>
      </c>
      <c r="AG633" s="14"/>
      <c r="AH633" s="14">
        <v>4.8</v>
      </c>
      <c r="AI633" s="14"/>
      <c r="AJ633" s="14">
        <v>4.8</v>
      </c>
      <c r="AK633" s="14"/>
      <c r="AL633" s="14">
        <v>4.8</v>
      </c>
      <c r="AM633" s="14"/>
      <c r="AN633" s="14">
        <v>4.8</v>
      </c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</row>
    <row r="634" spans="1:51" hidden="1">
      <c r="A634" s="84">
        <v>630</v>
      </c>
      <c r="B634" s="19"/>
      <c r="C634" s="180" t="s">
        <v>186</v>
      </c>
      <c r="D634" s="51" t="s">
        <v>829</v>
      </c>
      <c r="E634" s="51" t="s">
        <v>32</v>
      </c>
      <c r="F634" s="51" t="s">
        <v>150</v>
      </c>
      <c r="G634" s="51" t="s">
        <v>884</v>
      </c>
      <c r="H634" s="52">
        <v>11</v>
      </c>
      <c r="I634" s="52" t="s">
        <v>980</v>
      </c>
      <c r="J634" s="52">
        <v>24</v>
      </c>
      <c r="K634" s="14" t="s">
        <v>1859</v>
      </c>
      <c r="L634" s="14">
        <v>4.8</v>
      </c>
      <c r="M634" s="14"/>
      <c r="N634" s="14">
        <v>4.8</v>
      </c>
      <c r="O634" s="14"/>
      <c r="P634" s="14">
        <v>4.8</v>
      </c>
      <c r="Q634" s="14"/>
      <c r="R634" s="14">
        <v>4.8</v>
      </c>
      <c r="S634" s="14"/>
      <c r="T634" s="14">
        <v>4.8</v>
      </c>
      <c r="U634" s="14"/>
      <c r="V634" s="14">
        <v>4.8</v>
      </c>
      <c r="W634" s="14"/>
      <c r="X634" s="14">
        <v>4.8</v>
      </c>
      <c r="Y634" s="14"/>
      <c r="Z634" s="14">
        <v>4.8</v>
      </c>
      <c r="AA634" s="14"/>
      <c r="AB634" s="14">
        <v>4.8</v>
      </c>
      <c r="AC634" s="14"/>
      <c r="AD634" s="14">
        <v>4.8</v>
      </c>
      <c r="AE634" s="14"/>
      <c r="AF634" s="14">
        <v>4.8</v>
      </c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</row>
    <row r="635" spans="1:51" hidden="1">
      <c r="A635" s="84">
        <v>631</v>
      </c>
      <c r="B635" s="19"/>
      <c r="C635" s="180" t="s">
        <v>186</v>
      </c>
      <c r="D635" s="51" t="s">
        <v>830</v>
      </c>
      <c r="E635" s="51" t="s">
        <v>32</v>
      </c>
      <c r="F635" s="51" t="s">
        <v>155</v>
      </c>
      <c r="G635" s="51" t="s">
        <v>887</v>
      </c>
      <c r="H635" s="52">
        <v>14</v>
      </c>
      <c r="I635" s="52" t="s">
        <v>975</v>
      </c>
      <c r="J635" s="52">
        <v>45</v>
      </c>
      <c r="K635" s="14" t="s">
        <v>1859</v>
      </c>
      <c r="L635" s="14">
        <v>9</v>
      </c>
      <c r="M635" s="14"/>
      <c r="N635" s="14">
        <v>9</v>
      </c>
      <c r="O635" s="14"/>
      <c r="P635" s="14">
        <v>9</v>
      </c>
      <c r="Q635" s="14"/>
      <c r="R635" s="14">
        <v>9</v>
      </c>
      <c r="S635" s="14"/>
      <c r="T635" s="14">
        <v>9</v>
      </c>
      <c r="U635" s="14"/>
      <c r="V635" s="14">
        <v>9</v>
      </c>
      <c r="W635" s="14"/>
      <c r="X635" s="14">
        <v>9</v>
      </c>
      <c r="Y635" s="14"/>
      <c r="Z635" s="14">
        <v>9</v>
      </c>
      <c r="AA635" s="14"/>
      <c r="AB635" s="14">
        <v>9</v>
      </c>
      <c r="AC635" s="14"/>
      <c r="AD635" s="14">
        <v>9</v>
      </c>
      <c r="AE635" s="14"/>
      <c r="AF635" s="14">
        <v>9</v>
      </c>
      <c r="AG635" s="14"/>
      <c r="AH635" s="14">
        <v>9</v>
      </c>
      <c r="AI635" s="14"/>
      <c r="AJ635" s="14">
        <v>9</v>
      </c>
      <c r="AK635" s="14"/>
      <c r="AL635" s="14">
        <v>9</v>
      </c>
      <c r="AM635" s="14"/>
      <c r="AN635" s="14">
        <v>9</v>
      </c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</row>
    <row r="636" spans="1:51" hidden="1">
      <c r="A636" s="84">
        <v>632</v>
      </c>
      <c r="B636" s="19"/>
      <c r="C636" s="180" t="s">
        <v>186</v>
      </c>
      <c r="D636" s="51" t="s">
        <v>831</v>
      </c>
      <c r="E636" s="51" t="s">
        <v>32</v>
      </c>
      <c r="F636" s="51" t="s">
        <v>155</v>
      </c>
      <c r="G636" s="51" t="s">
        <v>887</v>
      </c>
      <c r="H636" s="52">
        <v>14</v>
      </c>
      <c r="I636" s="52" t="s">
        <v>976</v>
      </c>
      <c r="J636" s="52">
        <v>40</v>
      </c>
      <c r="K636" s="14" t="s">
        <v>1859</v>
      </c>
      <c r="L636" s="14">
        <v>8</v>
      </c>
      <c r="M636" s="14"/>
      <c r="N636" s="14">
        <v>8</v>
      </c>
      <c r="O636" s="14"/>
      <c r="P636" s="14">
        <v>8</v>
      </c>
      <c r="Q636" s="14"/>
      <c r="R636" s="14">
        <v>8</v>
      </c>
      <c r="S636" s="14"/>
      <c r="T636" s="14">
        <v>8</v>
      </c>
      <c r="U636" s="14"/>
      <c r="V636" s="14">
        <v>8</v>
      </c>
      <c r="W636" s="14"/>
      <c r="X636" s="14">
        <v>8</v>
      </c>
      <c r="Y636" s="14"/>
      <c r="Z636" s="14">
        <v>8</v>
      </c>
      <c r="AA636" s="14"/>
      <c r="AB636" s="14">
        <v>8</v>
      </c>
      <c r="AC636" s="14"/>
      <c r="AD636" s="14">
        <v>8</v>
      </c>
      <c r="AE636" s="14"/>
      <c r="AF636" s="14">
        <v>8</v>
      </c>
      <c r="AG636" s="14"/>
      <c r="AH636" s="14">
        <v>8</v>
      </c>
      <c r="AI636" s="14"/>
      <c r="AJ636" s="14">
        <v>8</v>
      </c>
      <c r="AK636" s="14"/>
      <c r="AL636" s="14">
        <v>8</v>
      </c>
      <c r="AM636" s="14"/>
      <c r="AN636" s="14">
        <v>8</v>
      </c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</row>
    <row r="637" spans="1:51" hidden="1">
      <c r="A637" s="84">
        <v>633</v>
      </c>
      <c r="B637" s="55"/>
      <c r="C637" s="63" t="s">
        <v>106</v>
      </c>
      <c r="D637" s="152" t="s">
        <v>1286</v>
      </c>
      <c r="E637" s="152" t="s">
        <v>3</v>
      </c>
      <c r="F637" s="146" t="s">
        <v>636</v>
      </c>
      <c r="G637" s="146" t="s">
        <v>1296</v>
      </c>
      <c r="H637" s="35">
        <v>12</v>
      </c>
      <c r="I637" s="35" t="s">
        <v>1524</v>
      </c>
      <c r="J637" s="35">
        <v>29</v>
      </c>
      <c r="K637" s="14" t="s">
        <v>1859</v>
      </c>
      <c r="L637" s="14">
        <v>5.8</v>
      </c>
      <c r="M637" s="14"/>
      <c r="N637" s="14">
        <v>5.8</v>
      </c>
      <c r="O637" s="14"/>
      <c r="P637" s="14">
        <v>5.8</v>
      </c>
      <c r="Q637" s="14"/>
      <c r="R637" s="14">
        <v>5.8</v>
      </c>
      <c r="S637" s="14"/>
      <c r="T637" s="14">
        <v>5.8</v>
      </c>
      <c r="U637" s="14"/>
      <c r="V637" s="14">
        <v>5.8</v>
      </c>
      <c r="W637" s="14"/>
      <c r="X637" s="14">
        <v>5.8</v>
      </c>
      <c r="Y637" s="14"/>
      <c r="Z637" s="14"/>
      <c r="AA637" s="14"/>
      <c r="AB637" s="14">
        <v>5.8</v>
      </c>
      <c r="AC637" s="14"/>
      <c r="AD637" s="14"/>
      <c r="AE637" s="14"/>
      <c r="AF637" s="14"/>
      <c r="AG637" s="14"/>
      <c r="AH637" s="14"/>
      <c r="AI637" s="14"/>
      <c r="AJ637" s="14">
        <v>5.8</v>
      </c>
      <c r="AK637" s="14"/>
      <c r="AL637" s="14">
        <v>5.8</v>
      </c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</row>
    <row r="638" spans="1:51" hidden="1">
      <c r="A638" s="84">
        <v>634</v>
      </c>
      <c r="B638" s="55"/>
      <c r="C638" s="48" t="s">
        <v>106</v>
      </c>
      <c r="D638" s="146" t="s">
        <v>1288</v>
      </c>
      <c r="E638" s="146" t="s">
        <v>3</v>
      </c>
      <c r="F638" s="146" t="s">
        <v>1297</v>
      </c>
      <c r="G638" s="146" t="s">
        <v>1298</v>
      </c>
      <c r="H638" s="35">
        <v>8</v>
      </c>
      <c r="I638" s="35" t="s">
        <v>1356</v>
      </c>
      <c r="J638" s="35">
        <v>28</v>
      </c>
      <c r="K638" s="14" t="s">
        <v>1859</v>
      </c>
      <c r="L638" s="14">
        <v>5.6</v>
      </c>
      <c r="M638" s="14"/>
      <c r="N638" s="14">
        <v>5.6</v>
      </c>
      <c r="O638" s="14"/>
      <c r="P638" s="14">
        <v>5.6</v>
      </c>
      <c r="Q638" s="14"/>
      <c r="R638" s="14">
        <v>5.6</v>
      </c>
      <c r="S638" s="14"/>
      <c r="T638" s="14">
        <v>5.6</v>
      </c>
      <c r="U638" s="14"/>
      <c r="V638" s="14">
        <v>5.6</v>
      </c>
      <c r="W638" s="14"/>
      <c r="X638" s="14">
        <v>5.6</v>
      </c>
      <c r="Y638" s="14"/>
      <c r="Z638" s="14"/>
      <c r="AA638" s="14"/>
      <c r="AB638" s="14">
        <v>5.6</v>
      </c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</row>
    <row r="639" spans="1:51" hidden="1">
      <c r="A639" s="84">
        <v>635</v>
      </c>
      <c r="B639" s="55"/>
      <c r="C639" s="48" t="s">
        <v>106</v>
      </c>
      <c r="D639" s="146" t="s">
        <v>133</v>
      </c>
      <c r="E639" s="146" t="s">
        <v>3</v>
      </c>
      <c r="F639" s="146" t="s">
        <v>110</v>
      </c>
      <c r="G639" s="146" t="s">
        <v>151</v>
      </c>
      <c r="H639" s="35">
        <v>12</v>
      </c>
      <c r="I639" s="35" t="s">
        <v>1357</v>
      </c>
      <c r="J639" s="35">
        <v>37</v>
      </c>
      <c r="K639" s="14" t="s">
        <v>1859</v>
      </c>
      <c r="L639" s="14">
        <v>14.8</v>
      </c>
      <c r="M639" s="14"/>
      <c r="N639" s="14">
        <v>14.8</v>
      </c>
      <c r="O639" s="14"/>
      <c r="P639" s="14">
        <v>14.8</v>
      </c>
      <c r="Q639" s="14"/>
      <c r="R639" s="14">
        <v>14.8</v>
      </c>
      <c r="S639" s="14"/>
      <c r="T639" s="14">
        <v>14.8</v>
      </c>
      <c r="U639" s="14"/>
      <c r="V639" s="14">
        <v>14.8</v>
      </c>
      <c r="W639" s="14"/>
      <c r="X639" s="14">
        <v>14.8</v>
      </c>
      <c r="Y639" s="14"/>
      <c r="Z639" s="14"/>
      <c r="AA639" s="14"/>
      <c r="AB639" s="14">
        <v>14.8</v>
      </c>
      <c r="AC639" s="14"/>
      <c r="AD639" s="14">
        <v>7.4</v>
      </c>
      <c r="AE639" s="14"/>
      <c r="AF639" s="14">
        <v>7.4</v>
      </c>
      <c r="AG639" s="14"/>
      <c r="AH639" s="14"/>
      <c r="AI639" s="14"/>
      <c r="AJ639" s="14">
        <v>7.4</v>
      </c>
      <c r="AK639" s="14"/>
      <c r="AL639" s="14">
        <v>7.4</v>
      </c>
      <c r="AM639" s="14"/>
      <c r="AN639" s="14">
        <v>7.4</v>
      </c>
      <c r="AO639" s="14"/>
      <c r="AP639" s="14">
        <v>7.4</v>
      </c>
      <c r="AQ639" s="14"/>
      <c r="AR639" s="14">
        <v>7.4</v>
      </c>
      <c r="AS639" s="14"/>
      <c r="AT639" s="14">
        <v>7.4</v>
      </c>
      <c r="AU639" s="14"/>
      <c r="AV639" s="14"/>
      <c r="AW639" s="14"/>
      <c r="AX639" s="14"/>
      <c r="AY639" s="14"/>
    </row>
    <row r="640" spans="1:51" hidden="1">
      <c r="A640" s="84">
        <v>636</v>
      </c>
      <c r="B640" s="55"/>
      <c r="C640" s="48" t="s">
        <v>106</v>
      </c>
      <c r="D640" s="146" t="s">
        <v>1288</v>
      </c>
      <c r="E640" s="146" t="s">
        <v>3</v>
      </c>
      <c r="F640" s="146" t="s">
        <v>1299</v>
      </c>
      <c r="G640" s="146" t="s">
        <v>1300</v>
      </c>
      <c r="H640" s="35">
        <v>10</v>
      </c>
      <c r="I640" s="35" t="s">
        <v>1358</v>
      </c>
      <c r="J640" s="35">
        <v>28</v>
      </c>
      <c r="K640" s="14" t="s">
        <v>1859</v>
      </c>
      <c r="L640" s="14">
        <v>5.6</v>
      </c>
      <c r="M640" s="14"/>
      <c r="N640" s="14">
        <v>5.6</v>
      </c>
      <c r="O640" s="14"/>
      <c r="P640" s="14">
        <v>5.6</v>
      </c>
      <c r="Q640" s="14"/>
      <c r="R640" s="14">
        <v>5.6</v>
      </c>
      <c r="S640" s="14"/>
      <c r="T640" s="14">
        <v>5.6</v>
      </c>
      <c r="U640" s="14"/>
      <c r="V640" s="14">
        <v>5.6</v>
      </c>
      <c r="W640" s="14"/>
      <c r="X640" s="14">
        <v>5.6</v>
      </c>
      <c r="Y640" s="14"/>
      <c r="Z640" s="14"/>
      <c r="AA640" s="14"/>
      <c r="AB640" s="14">
        <v>5.6</v>
      </c>
      <c r="AC640" s="14"/>
      <c r="AD640" s="14">
        <v>5.6</v>
      </c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</row>
    <row r="641" spans="1:51" hidden="1">
      <c r="A641" s="84">
        <v>637</v>
      </c>
      <c r="B641" s="55"/>
      <c r="C641" s="48" t="s">
        <v>106</v>
      </c>
      <c r="D641" s="146" t="s">
        <v>1288</v>
      </c>
      <c r="E641" s="146" t="s">
        <v>3</v>
      </c>
      <c r="F641" s="146" t="s">
        <v>1301</v>
      </c>
      <c r="G641" s="146" t="s">
        <v>1302</v>
      </c>
      <c r="H641" s="35">
        <v>10</v>
      </c>
      <c r="I641" s="35" t="s">
        <v>1359</v>
      </c>
      <c r="J641" s="35">
        <v>28</v>
      </c>
      <c r="K641" s="14" t="s">
        <v>1859</v>
      </c>
      <c r="L641" s="14">
        <v>5.6</v>
      </c>
      <c r="M641" s="14"/>
      <c r="N641" s="14">
        <v>5.6</v>
      </c>
      <c r="O641" s="14"/>
      <c r="P641" s="14">
        <v>5.6</v>
      </c>
      <c r="Q641" s="14"/>
      <c r="R641" s="14">
        <v>5.6</v>
      </c>
      <c r="S641" s="14"/>
      <c r="T641" s="14">
        <v>5.6</v>
      </c>
      <c r="U641" s="14"/>
      <c r="V641" s="14">
        <v>5.6</v>
      </c>
      <c r="W641" s="14"/>
      <c r="X641" s="14">
        <v>5.6</v>
      </c>
      <c r="Y641" s="14"/>
      <c r="Z641" s="14"/>
      <c r="AA641" s="14"/>
      <c r="AB641" s="14">
        <v>5.6</v>
      </c>
      <c r="AC641" s="14"/>
      <c r="AD641" s="14">
        <v>5.6</v>
      </c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</row>
    <row r="642" spans="1:51" hidden="1">
      <c r="A642" s="84">
        <v>638</v>
      </c>
      <c r="B642" s="101"/>
      <c r="C642" s="53" t="s">
        <v>106</v>
      </c>
      <c r="D642" s="146" t="s">
        <v>130</v>
      </c>
      <c r="E642" s="146" t="s">
        <v>3</v>
      </c>
      <c r="F642" s="146" t="s">
        <v>4</v>
      </c>
      <c r="G642" s="146" t="s">
        <v>1303</v>
      </c>
      <c r="H642" s="35">
        <v>11</v>
      </c>
      <c r="I642" s="35" t="s">
        <v>1360</v>
      </c>
      <c r="J642" s="68">
        <v>38</v>
      </c>
      <c r="K642" s="14" t="s">
        <v>1859</v>
      </c>
      <c r="L642" s="14">
        <v>7.6</v>
      </c>
      <c r="M642" s="14"/>
      <c r="N642" s="14">
        <v>7.6</v>
      </c>
      <c r="O642" s="14"/>
      <c r="P642" s="14">
        <v>7.6</v>
      </c>
      <c r="Q642" s="14"/>
      <c r="R642" s="14">
        <v>7.6</v>
      </c>
      <c r="S642" s="14"/>
      <c r="T642" s="14">
        <v>7.6</v>
      </c>
      <c r="U642" s="14"/>
      <c r="V642" s="14">
        <v>7.6</v>
      </c>
      <c r="W642" s="14"/>
      <c r="X642" s="14">
        <v>7.6</v>
      </c>
      <c r="Y642" s="14"/>
      <c r="Z642" s="14"/>
      <c r="AA642" s="14"/>
      <c r="AB642" s="14">
        <v>7.6</v>
      </c>
      <c r="AC642" s="14"/>
      <c r="AD642" s="14">
        <v>7.6</v>
      </c>
      <c r="AE642" s="14"/>
      <c r="AF642" s="14">
        <v>7.6</v>
      </c>
      <c r="AG642" s="14"/>
      <c r="AH642" s="14"/>
      <c r="AI642" s="14"/>
      <c r="AJ642" s="14">
        <v>7.6</v>
      </c>
      <c r="AK642" s="14"/>
      <c r="AL642" s="14">
        <v>7.6</v>
      </c>
      <c r="AM642" s="14"/>
      <c r="AN642" s="14">
        <v>7.6</v>
      </c>
      <c r="AO642" s="14"/>
      <c r="AP642" s="14">
        <v>7.6</v>
      </c>
      <c r="AQ642" s="14"/>
      <c r="AR642" s="14">
        <v>7.6</v>
      </c>
      <c r="AS642" s="14"/>
      <c r="AT642" s="14">
        <v>7.6</v>
      </c>
      <c r="AU642" s="14"/>
      <c r="AV642" s="14"/>
      <c r="AW642" s="14"/>
      <c r="AX642" s="14"/>
      <c r="AY642" s="14"/>
    </row>
    <row r="643" spans="1:51" hidden="1">
      <c r="A643" s="84">
        <v>639</v>
      </c>
      <c r="B643" s="101"/>
      <c r="C643" s="48" t="s">
        <v>106</v>
      </c>
      <c r="D643" s="146" t="s">
        <v>131</v>
      </c>
      <c r="E643" s="146" t="s">
        <v>3</v>
      </c>
      <c r="F643" s="146" t="s">
        <v>4</v>
      </c>
      <c r="G643" s="146" t="s">
        <v>1303</v>
      </c>
      <c r="H643" s="35">
        <v>11</v>
      </c>
      <c r="I643" s="35" t="s">
        <v>1361</v>
      </c>
      <c r="J643" s="68">
        <v>25</v>
      </c>
      <c r="K643" s="14" t="s">
        <v>1859</v>
      </c>
      <c r="L643" s="14">
        <v>5</v>
      </c>
      <c r="M643" s="14"/>
      <c r="N643" s="14">
        <v>5</v>
      </c>
      <c r="O643" s="14"/>
      <c r="P643" s="14">
        <v>5</v>
      </c>
      <c r="Q643" s="14"/>
      <c r="R643" s="14">
        <v>5</v>
      </c>
      <c r="S643" s="14"/>
      <c r="T643" s="14">
        <v>5</v>
      </c>
      <c r="U643" s="14"/>
      <c r="V643" s="14">
        <v>5</v>
      </c>
      <c r="W643" s="14"/>
      <c r="X643" s="14">
        <v>5</v>
      </c>
      <c r="Y643" s="14"/>
      <c r="Z643" s="14"/>
      <c r="AA643" s="14"/>
      <c r="AB643" s="14">
        <v>5</v>
      </c>
      <c r="AC643" s="14"/>
      <c r="AD643" s="14">
        <v>5</v>
      </c>
      <c r="AE643" s="14"/>
      <c r="AF643" s="14">
        <v>5</v>
      </c>
      <c r="AG643" s="14"/>
      <c r="AH643" s="14"/>
      <c r="AI643" s="14"/>
      <c r="AJ643" s="14">
        <v>5</v>
      </c>
      <c r="AK643" s="14"/>
      <c r="AL643" s="14">
        <v>5</v>
      </c>
      <c r="AM643" s="14"/>
      <c r="AN643" s="14">
        <v>5</v>
      </c>
      <c r="AO643" s="14"/>
      <c r="AP643" s="14">
        <v>5</v>
      </c>
      <c r="AQ643" s="14"/>
      <c r="AR643" s="14">
        <v>5</v>
      </c>
      <c r="AS643" s="14"/>
      <c r="AT643" s="14">
        <v>5</v>
      </c>
      <c r="AU643" s="14"/>
      <c r="AV643" s="14"/>
      <c r="AW643" s="14"/>
      <c r="AX643" s="14"/>
      <c r="AY643" s="14"/>
    </row>
    <row r="644" spans="1:51" hidden="1">
      <c r="A644" s="84">
        <v>640</v>
      </c>
      <c r="B644" s="101"/>
      <c r="C644" s="48" t="s">
        <v>106</v>
      </c>
      <c r="D644" s="146" t="s">
        <v>132</v>
      </c>
      <c r="E644" s="146" t="s">
        <v>3</v>
      </c>
      <c r="F644" s="146" t="s">
        <v>4</v>
      </c>
      <c r="G644" s="146" t="s">
        <v>1303</v>
      </c>
      <c r="H644" s="35">
        <v>11</v>
      </c>
      <c r="I644" s="35" t="s">
        <v>1362</v>
      </c>
      <c r="J644" s="68">
        <v>23</v>
      </c>
      <c r="K644" s="14" t="s">
        <v>1859</v>
      </c>
      <c r="L644" s="14">
        <v>4.5999999999999996</v>
      </c>
      <c r="M644" s="14"/>
      <c r="N644" s="14">
        <v>4.5999999999999996</v>
      </c>
      <c r="O644" s="14"/>
      <c r="P644" s="14">
        <v>4.5999999999999996</v>
      </c>
      <c r="Q644" s="14"/>
      <c r="R644" s="14">
        <v>4.5999999999999996</v>
      </c>
      <c r="S644" s="14"/>
      <c r="T644" s="14">
        <v>4.5999999999999996</v>
      </c>
      <c r="U644" s="14"/>
      <c r="V644" s="14">
        <v>4.5999999999999996</v>
      </c>
      <c r="W644" s="14"/>
      <c r="X644" s="14">
        <v>4.5999999999999996</v>
      </c>
      <c r="Y644" s="14"/>
      <c r="Z644" s="14"/>
      <c r="AA644" s="14"/>
      <c r="AB644" s="14">
        <v>4.5999999999999996</v>
      </c>
      <c r="AC644" s="14"/>
      <c r="AD644" s="14">
        <v>4.5999999999999996</v>
      </c>
      <c r="AE644" s="14"/>
      <c r="AF644" s="14">
        <v>4.5999999999999996</v>
      </c>
      <c r="AG644" s="14"/>
      <c r="AH644" s="14"/>
      <c r="AI644" s="14"/>
      <c r="AJ644" s="14">
        <v>4.5999999999999996</v>
      </c>
      <c r="AK644" s="14"/>
      <c r="AL644" s="14">
        <v>4.5999999999999996</v>
      </c>
      <c r="AM644" s="14"/>
      <c r="AN644" s="14">
        <v>4.5999999999999996</v>
      </c>
      <c r="AO644" s="14"/>
      <c r="AP644" s="14">
        <v>4.5999999999999996</v>
      </c>
      <c r="AQ644" s="14"/>
      <c r="AR644" s="14">
        <v>4.5999999999999996</v>
      </c>
      <c r="AS644" s="14"/>
      <c r="AT644" s="14">
        <v>4.5999999999999996</v>
      </c>
      <c r="AU644" s="14"/>
      <c r="AV644" s="14"/>
      <c r="AW644" s="14"/>
      <c r="AX644" s="14"/>
      <c r="AY644" s="14"/>
    </row>
    <row r="645" spans="1:51" hidden="1">
      <c r="A645" s="84">
        <v>641</v>
      </c>
      <c r="B645" s="101"/>
      <c r="C645" s="48" t="s">
        <v>106</v>
      </c>
      <c r="D645" s="146" t="s">
        <v>1288</v>
      </c>
      <c r="E645" s="146" t="s">
        <v>3</v>
      </c>
      <c r="F645" s="146" t="s">
        <v>155</v>
      </c>
      <c r="G645" s="146" t="s">
        <v>1305</v>
      </c>
      <c r="H645" s="35">
        <v>17</v>
      </c>
      <c r="I645" s="35" t="s">
        <v>1364</v>
      </c>
      <c r="J645" s="35">
        <v>28</v>
      </c>
      <c r="K645" s="14" t="s">
        <v>1859</v>
      </c>
      <c r="L645" s="14">
        <v>5.6</v>
      </c>
      <c r="M645" s="14">
        <v>5.6</v>
      </c>
      <c r="N645" s="14">
        <v>5.6</v>
      </c>
      <c r="O645" s="14">
        <v>5.6</v>
      </c>
      <c r="P645" s="14">
        <v>5.6</v>
      </c>
      <c r="Q645" s="14">
        <v>5.6</v>
      </c>
      <c r="R645" s="14">
        <v>5.6</v>
      </c>
      <c r="S645" s="14">
        <v>5.6</v>
      </c>
      <c r="T645" s="14">
        <v>5.6</v>
      </c>
      <c r="U645" s="14"/>
      <c r="V645" s="14">
        <v>5.6</v>
      </c>
      <c r="W645" s="14"/>
      <c r="X645" s="14">
        <v>5.6</v>
      </c>
      <c r="Y645" s="14"/>
      <c r="Z645" s="14">
        <v>5.6</v>
      </c>
      <c r="AA645" s="14"/>
      <c r="AB645" s="14">
        <v>5.6</v>
      </c>
      <c r="AC645" s="14"/>
      <c r="AD645" s="14">
        <v>5.6</v>
      </c>
      <c r="AE645" s="14"/>
      <c r="AF645" s="14">
        <v>5.6</v>
      </c>
      <c r="AG645" s="14"/>
      <c r="AH645" s="14">
        <v>5.6</v>
      </c>
      <c r="AI645" s="14"/>
      <c r="AJ645" s="14">
        <v>5.6</v>
      </c>
      <c r="AK645" s="14"/>
      <c r="AL645" s="14">
        <v>5.6</v>
      </c>
      <c r="AM645" s="14"/>
      <c r="AN645" s="14">
        <v>5.6</v>
      </c>
      <c r="AO645" s="14"/>
      <c r="AP645" s="14">
        <v>5.6</v>
      </c>
      <c r="AQ645" s="14"/>
      <c r="AR645" s="14">
        <v>5.6</v>
      </c>
      <c r="AS645" s="14"/>
      <c r="AT645" s="14">
        <v>5.6</v>
      </c>
      <c r="AU645" s="14"/>
      <c r="AV645" s="14"/>
      <c r="AW645" s="14"/>
      <c r="AX645" s="14"/>
      <c r="AY645" s="14"/>
    </row>
    <row r="646" spans="1:51" hidden="1">
      <c r="A646" s="84">
        <v>642</v>
      </c>
      <c r="B646" s="101"/>
      <c r="C646" s="48" t="s">
        <v>106</v>
      </c>
      <c r="D646" s="146" t="s">
        <v>1287</v>
      </c>
      <c r="E646" s="146" t="s">
        <v>3</v>
      </c>
      <c r="F646" s="146" t="s">
        <v>155</v>
      </c>
      <c r="G646" s="146" t="s">
        <v>1306</v>
      </c>
      <c r="H646" s="35">
        <v>12</v>
      </c>
      <c r="I646" s="35" t="s">
        <v>1365</v>
      </c>
      <c r="J646" s="35">
        <v>38</v>
      </c>
      <c r="K646" s="14" t="s">
        <v>1859</v>
      </c>
      <c r="L646" s="14">
        <v>7.6</v>
      </c>
      <c r="M646" s="14"/>
      <c r="N646" s="14">
        <v>7.6</v>
      </c>
      <c r="O646" s="14"/>
      <c r="P646" s="14">
        <v>7.6</v>
      </c>
      <c r="Q646" s="14"/>
      <c r="R646" s="14">
        <v>7.6</v>
      </c>
      <c r="S646" s="14"/>
      <c r="T646" s="14">
        <v>7.6</v>
      </c>
      <c r="U646" s="14"/>
      <c r="V646" s="14">
        <v>7.6</v>
      </c>
      <c r="W646" s="14"/>
      <c r="X646" s="14">
        <v>7.6</v>
      </c>
      <c r="Y646" s="14"/>
      <c r="Z646" s="14"/>
      <c r="AA646" s="14"/>
      <c r="AB646" s="14"/>
      <c r="AC646" s="14"/>
      <c r="AD646" s="14">
        <v>7.6</v>
      </c>
      <c r="AE646" s="14"/>
      <c r="AF646" s="14">
        <v>7.6</v>
      </c>
      <c r="AG646" s="14"/>
      <c r="AH646" s="14"/>
      <c r="AI646" s="14"/>
      <c r="AJ646" s="14">
        <v>7.6</v>
      </c>
      <c r="AK646" s="14"/>
      <c r="AL646" s="14">
        <v>7.6</v>
      </c>
      <c r="AM646" s="14"/>
      <c r="AN646" s="14">
        <v>7.6</v>
      </c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</row>
    <row r="647" spans="1:51" hidden="1">
      <c r="A647" s="84">
        <v>643</v>
      </c>
      <c r="B647" s="101"/>
      <c r="C647" s="48" t="s">
        <v>106</v>
      </c>
      <c r="D647" s="146" t="s">
        <v>1285</v>
      </c>
      <c r="E647" s="146" t="s">
        <v>3</v>
      </c>
      <c r="F647" s="146" t="s">
        <v>155</v>
      </c>
      <c r="G647" s="146" t="s">
        <v>1307</v>
      </c>
      <c r="H647" s="35">
        <v>12</v>
      </c>
      <c r="I647" s="35" t="s">
        <v>1366</v>
      </c>
      <c r="J647" s="35">
        <v>53</v>
      </c>
      <c r="K647" s="14" t="s">
        <v>1859</v>
      </c>
      <c r="L647" s="14">
        <v>10.6</v>
      </c>
      <c r="M647" s="14"/>
      <c r="N647" s="14">
        <v>10.6</v>
      </c>
      <c r="O647" s="14"/>
      <c r="P647" s="14">
        <v>10.6</v>
      </c>
      <c r="Q647" s="14"/>
      <c r="R647" s="14">
        <v>10.6</v>
      </c>
      <c r="S647" s="14"/>
      <c r="T647" s="14">
        <v>10.6</v>
      </c>
      <c r="U647" s="14"/>
      <c r="V647" s="14">
        <v>10.6</v>
      </c>
      <c r="W647" s="14"/>
      <c r="X647" s="14">
        <v>10.6</v>
      </c>
      <c r="Y647" s="14"/>
      <c r="Z647" s="14"/>
      <c r="AA647" s="14"/>
      <c r="AB647" s="14">
        <v>10.6</v>
      </c>
      <c r="AC647" s="14"/>
      <c r="AD647" s="14">
        <v>10.6</v>
      </c>
      <c r="AE647" s="14"/>
      <c r="AF647" s="14">
        <v>10.6</v>
      </c>
      <c r="AG647" s="14"/>
      <c r="AH647" s="14"/>
      <c r="AI647" s="14"/>
      <c r="AJ647" s="14">
        <v>10.6</v>
      </c>
      <c r="AK647" s="14"/>
      <c r="AL647" s="14">
        <v>10.6</v>
      </c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</row>
    <row r="648" spans="1:51" hidden="1">
      <c r="A648" s="84">
        <v>644</v>
      </c>
      <c r="B648" s="101"/>
      <c r="C648" s="48" t="s">
        <v>106</v>
      </c>
      <c r="D648" s="146" t="s">
        <v>134</v>
      </c>
      <c r="E648" s="146" t="s">
        <v>3</v>
      </c>
      <c r="F648" s="146" t="s">
        <v>150</v>
      </c>
      <c r="G648" s="146" t="s">
        <v>1308</v>
      </c>
      <c r="H648" s="35">
        <v>16</v>
      </c>
      <c r="I648" s="35" t="s">
        <v>1367</v>
      </c>
      <c r="J648" s="35">
        <v>43</v>
      </c>
      <c r="K648" s="14" t="s">
        <v>1859</v>
      </c>
      <c r="L648" s="14">
        <v>8.6</v>
      </c>
      <c r="M648" s="14"/>
      <c r="N648" s="14">
        <v>8.6</v>
      </c>
      <c r="O648" s="14"/>
      <c r="P648" s="14">
        <v>8.6</v>
      </c>
      <c r="Q648" s="14"/>
      <c r="R648" s="14">
        <v>8.6</v>
      </c>
      <c r="S648" s="14"/>
      <c r="T648" s="14">
        <v>8.6</v>
      </c>
      <c r="U648" s="14"/>
      <c r="V648" s="14">
        <v>8.6</v>
      </c>
      <c r="W648" s="14"/>
      <c r="X648" s="14">
        <v>8.6</v>
      </c>
      <c r="Y648" s="14"/>
      <c r="Z648" s="14"/>
      <c r="AA648" s="14"/>
      <c r="AB648" s="14">
        <v>8.6</v>
      </c>
      <c r="AC648" s="14"/>
      <c r="AD648" s="14">
        <v>8.6</v>
      </c>
      <c r="AE648" s="14"/>
      <c r="AF648" s="14">
        <v>8.6</v>
      </c>
      <c r="AG648" s="14"/>
      <c r="AH648" s="14"/>
      <c r="AI648" s="14"/>
      <c r="AJ648" s="14">
        <v>8.6</v>
      </c>
      <c r="AK648" s="14"/>
      <c r="AL648" s="14">
        <v>8.6</v>
      </c>
      <c r="AM648" s="14"/>
      <c r="AN648" s="14">
        <v>8.6</v>
      </c>
      <c r="AO648" s="14"/>
      <c r="AP648" s="14">
        <v>8.6</v>
      </c>
      <c r="AQ648" s="14"/>
      <c r="AR648" s="14"/>
      <c r="AS648" s="14"/>
      <c r="AT648" s="14"/>
      <c r="AU648" s="14"/>
      <c r="AV648" s="14"/>
      <c r="AW648" s="14"/>
      <c r="AX648" s="14"/>
      <c r="AY648" s="14"/>
    </row>
    <row r="649" spans="1:51" hidden="1">
      <c r="A649" s="84">
        <v>645</v>
      </c>
      <c r="B649" s="101"/>
      <c r="C649" s="48" t="s">
        <v>106</v>
      </c>
      <c r="D649" s="146" t="s">
        <v>134</v>
      </c>
      <c r="E649" s="146" t="s">
        <v>3</v>
      </c>
      <c r="F649" s="146" t="s">
        <v>150</v>
      </c>
      <c r="G649" s="146" t="s">
        <v>1309</v>
      </c>
      <c r="H649" s="35">
        <v>16</v>
      </c>
      <c r="I649" s="35" t="s">
        <v>1368</v>
      </c>
      <c r="J649" s="35">
        <v>43</v>
      </c>
      <c r="K649" s="14" t="s">
        <v>1859</v>
      </c>
      <c r="L649" s="14">
        <v>8.6</v>
      </c>
      <c r="M649" s="14"/>
      <c r="N649" s="14">
        <v>8.6</v>
      </c>
      <c r="O649" s="14"/>
      <c r="P649" s="14">
        <v>8.6</v>
      </c>
      <c r="Q649" s="14"/>
      <c r="R649" s="14">
        <v>8.6</v>
      </c>
      <c r="S649" s="14"/>
      <c r="T649" s="14">
        <v>8.6</v>
      </c>
      <c r="U649" s="14"/>
      <c r="V649" s="14">
        <v>8.6</v>
      </c>
      <c r="W649" s="14"/>
      <c r="X649" s="14">
        <v>8.6</v>
      </c>
      <c r="Y649" s="14"/>
      <c r="Z649" s="14"/>
      <c r="AA649" s="14"/>
      <c r="AB649" s="14">
        <v>8.6</v>
      </c>
      <c r="AC649" s="14"/>
      <c r="AD649" s="14">
        <v>8.6</v>
      </c>
      <c r="AE649" s="14"/>
      <c r="AF649" s="14">
        <v>8.6</v>
      </c>
      <c r="AG649" s="14"/>
      <c r="AH649" s="14"/>
      <c r="AI649" s="14"/>
      <c r="AJ649" s="14">
        <v>8.6</v>
      </c>
      <c r="AK649" s="14"/>
      <c r="AL649" s="14">
        <v>8.6</v>
      </c>
      <c r="AM649" s="14"/>
      <c r="AN649" s="14">
        <v>8.6</v>
      </c>
      <c r="AO649" s="14"/>
      <c r="AP649" s="14">
        <v>8.6</v>
      </c>
      <c r="AQ649" s="14"/>
      <c r="AR649" s="14">
        <v>8.6</v>
      </c>
      <c r="AS649" s="14"/>
      <c r="AT649" s="14">
        <v>8.6</v>
      </c>
      <c r="AU649" s="14"/>
      <c r="AV649" s="14"/>
      <c r="AW649" s="14"/>
      <c r="AX649" s="14"/>
      <c r="AY649" s="14"/>
    </row>
    <row r="650" spans="1:51" hidden="1">
      <c r="A650" s="84">
        <v>646</v>
      </c>
      <c r="B650" s="101"/>
      <c r="C650" s="89" t="s">
        <v>195</v>
      </c>
      <c r="D650" s="89" t="s">
        <v>1383</v>
      </c>
      <c r="E650" s="89" t="s">
        <v>3</v>
      </c>
      <c r="F650" s="89" t="s">
        <v>1407</v>
      </c>
      <c r="G650" s="89" t="s">
        <v>1408</v>
      </c>
      <c r="H650" s="165">
        <v>2</v>
      </c>
      <c r="I650" s="165" t="s">
        <v>1444</v>
      </c>
      <c r="J650" s="173">
        <v>37</v>
      </c>
      <c r="K650" s="14" t="s">
        <v>1859</v>
      </c>
      <c r="L650" s="14">
        <v>37</v>
      </c>
      <c r="M650" s="14"/>
      <c r="N650" s="14">
        <v>37</v>
      </c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</row>
    <row r="651" spans="1:51" hidden="1">
      <c r="A651" s="84">
        <v>647</v>
      </c>
      <c r="B651" s="87"/>
      <c r="C651" s="63" t="s">
        <v>514</v>
      </c>
      <c r="D651" s="63" t="s">
        <v>582</v>
      </c>
      <c r="E651" s="63" t="s">
        <v>1505</v>
      </c>
      <c r="F651" s="63" t="s">
        <v>109</v>
      </c>
      <c r="G651" s="63" t="s">
        <v>651</v>
      </c>
      <c r="H651" s="64">
        <v>4</v>
      </c>
      <c r="I651" s="64" t="s">
        <v>770</v>
      </c>
      <c r="J651" s="64">
        <v>35</v>
      </c>
      <c r="K651" s="65" t="s">
        <v>1860</v>
      </c>
      <c r="L651" s="65"/>
      <c r="M651" s="65">
        <v>35</v>
      </c>
      <c r="N651" s="65"/>
      <c r="O651" s="65">
        <v>35</v>
      </c>
      <c r="P651" s="65"/>
      <c r="Q651" s="65">
        <v>35</v>
      </c>
      <c r="R651" s="65"/>
      <c r="S651" s="65">
        <v>35</v>
      </c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  <c r="AR651" s="65"/>
      <c r="AS651" s="65"/>
      <c r="AT651" s="65"/>
      <c r="AU651" s="65"/>
      <c r="AV651" s="65"/>
      <c r="AW651" s="65"/>
      <c r="AX651" s="65"/>
      <c r="AY651" s="65"/>
    </row>
    <row r="652" spans="1:51" s="66" customFormat="1" hidden="1">
      <c r="A652" s="84">
        <v>648</v>
      </c>
      <c r="B652" s="19"/>
      <c r="C652" s="48" t="s">
        <v>514</v>
      </c>
      <c r="D652" s="48" t="s">
        <v>583</v>
      </c>
      <c r="E652" s="48" t="s">
        <v>1500</v>
      </c>
      <c r="F652" s="51" t="s">
        <v>108</v>
      </c>
      <c r="G652" s="48" t="s">
        <v>651</v>
      </c>
      <c r="H652" s="50">
        <v>4</v>
      </c>
      <c r="I652" s="50" t="s">
        <v>770</v>
      </c>
      <c r="J652" s="164">
        <v>35</v>
      </c>
      <c r="K652" s="14" t="s">
        <v>1860</v>
      </c>
      <c r="L652" s="14"/>
      <c r="M652" s="14">
        <v>35</v>
      </c>
      <c r="N652" s="14"/>
      <c r="O652" s="14">
        <v>35</v>
      </c>
      <c r="P652" s="14"/>
      <c r="Q652" s="14">
        <v>35</v>
      </c>
      <c r="R652" s="14"/>
      <c r="S652" s="14">
        <v>35</v>
      </c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</row>
    <row r="653" spans="1:51" s="66" customFormat="1" hidden="1">
      <c r="A653" s="84">
        <v>649</v>
      </c>
      <c r="B653" s="19"/>
      <c r="C653" s="180" t="s">
        <v>186</v>
      </c>
      <c r="D653" s="51" t="s">
        <v>828</v>
      </c>
      <c r="E653" s="51" t="s">
        <v>32</v>
      </c>
      <c r="F653" s="51" t="s">
        <v>152</v>
      </c>
      <c r="G653" s="51" t="s">
        <v>882</v>
      </c>
      <c r="H653" s="52">
        <v>8</v>
      </c>
      <c r="I653" s="52" t="s">
        <v>977</v>
      </c>
      <c r="J653" s="111">
        <v>25</v>
      </c>
      <c r="K653" s="65" t="s">
        <v>1935</v>
      </c>
      <c r="L653" s="14"/>
      <c r="M653" s="14">
        <v>5</v>
      </c>
      <c r="N653" s="14"/>
      <c r="O653" s="14">
        <v>5</v>
      </c>
      <c r="P653" s="14"/>
      <c r="Q653" s="14">
        <v>5</v>
      </c>
      <c r="R653" s="14"/>
      <c r="S653" s="14">
        <v>5</v>
      </c>
      <c r="T653" s="14"/>
      <c r="U653" s="14">
        <v>5</v>
      </c>
      <c r="V653" s="14"/>
      <c r="W653" s="14">
        <v>5</v>
      </c>
      <c r="X653" s="14"/>
      <c r="Y653" s="14">
        <v>5</v>
      </c>
      <c r="Z653" s="14"/>
      <c r="AA653" s="14">
        <v>5</v>
      </c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</row>
    <row r="654" spans="1:51" hidden="1">
      <c r="A654" s="84">
        <v>650</v>
      </c>
      <c r="B654" s="19"/>
      <c r="C654" s="180" t="s">
        <v>186</v>
      </c>
      <c r="D654" s="51" t="s">
        <v>829</v>
      </c>
      <c r="E654" s="51" t="s">
        <v>32</v>
      </c>
      <c r="F654" s="51" t="s">
        <v>152</v>
      </c>
      <c r="G654" s="51" t="s">
        <v>882</v>
      </c>
      <c r="H654" s="52">
        <v>8</v>
      </c>
      <c r="I654" s="52" t="s">
        <v>978</v>
      </c>
      <c r="J654" s="111">
        <v>24</v>
      </c>
      <c r="K654" s="65" t="s">
        <v>1935</v>
      </c>
      <c r="L654" s="14"/>
      <c r="M654" s="14">
        <v>4.8</v>
      </c>
      <c r="N654" s="14"/>
      <c r="O654" s="14">
        <v>4.8</v>
      </c>
      <c r="P654" s="14"/>
      <c r="Q654" s="14">
        <v>4.8</v>
      </c>
      <c r="R654" s="14"/>
      <c r="S654" s="14">
        <v>4.8</v>
      </c>
      <c r="T654" s="14"/>
      <c r="U654" s="14">
        <v>4.8</v>
      </c>
      <c r="V654" s="14"/>
      <c r="W654" s="14">
        <v>4.8</v>
      </c>
      <c r="X654" s="14"/>
      <c r="Y654" s="14">
        <v>4.8</v>
      </c>
      <c r="Z654" s="14"/>
      <c r="AA654" s="14">
        <v>4.8</v>
      </c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</row>
    <row r="655" spans="1:51" hidden="1">
      <c r="A655" s="84">
        <v>651</v>
      </c>
      <c r="B655" s="19"/>
      <c r="C655" s="180" t="s">
        <v>186</v>
      </c>
      <c r="D655" s="51" t="s">
        <v>828</v>
      </c>
      <c r="E655" s="51" t="s">
        <v>32</v>
      </c>
      <c r="F655" s="51" t="s">
        <v>229</v>
      </c>
      <c r="G655" s="51" t="s">
        <v>883</v>
      </c>
      <c r="H655" s="52">
        <v>8</v>
      </c>
      <c r="I655" s="52" t="s">
        <v>978</v>
      </c>
      <c r="J655" s="111">
        <v>25</v>
      </c>
      <c r="K655" s="65" t="s">
        <v>1935</v>
      </c>
      <c r="L655" s="14"/>
      <c r="M655" s="14">
        <v>5</v>
      </c>
      <c r="N655" s="14"/>
      <c r="O655" s="14">
        <v>5</v>
      </c>
      <c r="P655" s="14"/>
      <c r="Q655" s="14">
        <v>5</v>
      </c>
      <c r="R655" s="14"/>
      <c r="S655" s="14">
        <v>5</v>
      </c>
      <c r="T655" s="14"/>
      <c r="U655" s="14">
        <v>5</v>
      </c>
      <c r="V655" s="14"/>
      <c r="W655" s="14">
        <v>5</v>
      </c>
      <c r="X655" s="14"/>
      <c r="Y655" s="14">
        <v>5</v>
      </c>
      <c r="Z655" s="14"/>
      <c r="AA655" s="14">
        <v>5</v>
      </c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</row>
    <row r="656" spans="1:51" hidden="1">
      <c r="A656" s="84">
        <v>652</v>
      </c>
      <c r="B656" s="19"/>
      <c r="C656" s="180" t="s">
        <v>186</v>
      </c>
      <c r="D656" s="51" t="s">
        <v>829</v>
      </c>
      <c r="E656" s="51" t="s">
        <v>32</v>
      </c>
      <c r="F656" s="51" t="s">
        <v>229</v>
      </c>
      <c r="G656" s="51" t="s">
        <v>883</v>
      </c>
      <c r="H656" s="52">
        <v>8</v>
      </c>
      <c r="I656" s="52" t="s">
        <v>977</v>
      </c>
      <c r="J656" s="111">
        <v>24</v>
      </c>
      <c r="K656" s="65" t="s">
        <v>1935</v>
      </c>
      <c r="L656" s="14"/>
      <c r="M656" s="14">
        <v>4.8</v>
      </c>
      <c r="N656" s="14"/>
      <c r="O656" s="14">
        <v>4.8</v>
      </c>
      <c r="P656" s="14"/>
      <c r="Q656" s="14">
        <v>4.8</v>
      </c>
      <c r="R656" s="14"/>
      <c r="S656" s="14">
        <v>4.8</v>
      </c>
      <c r="T656" s="14"/>
      <c r="U656" s="14">
        <v>4.8</v>
      </c>
      <c r="V656" s="14"/>
      <c r="W656" s="14">
        <v>4.8</v>
      </c>
      <c r="X656" s="14"/>
      <c r="Y656" s="14">
        <v>4.8</v>
      </c>
      <c r="Z656" s="14"/>
      <c r="AA656" s="14">
        <v>4.8</v>
      </c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</row>
    <row r="657" spans="1:51" hidden="1">
      <c r="A657" s="84">
        <v>653</v>
      </c>
      <c r="B657" s="19"/>
      <c r="C657" s="180" t="s">
        <v>186</v>
      </c>
      <c r="D657" s="51" t="s">
        <v>828</v>
      </c>
      <c r="E657" s="51" t="s">
        <v>32</v>
      </c>
      <c r="F657" s="51" t="s">
        <v>150</v>
      </c>
      <c r="G657" s="51" t="s">
        <v>884</v>
      </c>
      <c r="H657" s="52">
        <v>11</v>
      </c>
      <c r="I657" s="52" t="s">
        <v>979</v>
      </c>
      <c r="J657" s="111">
        <v>25</v>
      </c>
      <c r="K657" s="65" t="s">
        <v>1935</v>
      </c>
      <c r="L657" s="14"/>
      <c r="M657" s="14">
        <v>5</v>
      </c>
      <c r="N657" s="14"/>
      <c r="O657" s="14">
        <v>5</v>
      </c>
      <c r="P657" s="14"/>
      <c r="Q657" s="14">
        <v>5</v>
      </c>
      <c r="R657" s="14"/>
      <c r="S657" s="14">
        <v>5</v>
      </c>
      <c r="T657" s="14"/>
      <c r="U657" s="14">
        <v>5</v>
      </c>
      <c r="V657" s="14"/>
      <c r="W657" s="14">
        <v>5</v>
      </c>
      <c r="X657" s="14"/>
      <c r="Y657" s="14">
        <v>5</v>
      </c>
      <c r="Z657" s="14"/>
      <c r="AA657" s="14">
        <v>5</v>
      </c>
      <c r="AB657" s="14"/>
      <c r="AC657" s="14">
        <v>5</v>
      </c>
      <c r="AD657" s="14"/>
      <c r="AE657" s="14">
        <v>5</v>
      </c>
      <c r="AF657" s="14"/>
      <c r="AG657" s="14">
        <v>5</v>
      </c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</row>
    <row r="658" spans="1:51" hidden="1">
      <c r="A658" s="84">
        <v>654</v>
      </c>
      <c r="B658" s="19"/>
      <c r="C658" s="180" t="s">
        <v>186</v>
      </c>
      <c r="D658" s="51" t="s">
        <v>830</v>
      </c>
      <c r="E658" s="51" t="s">
        <v>32</v>
      </c>
      <c r="F658" s="51" t="s">
        <v>4</v>
      </c>
      <c r="G658" s="51" t="s">
        <v>888</v>
      </c>
      <c r="H658" s="52">
        <v>9</v>
      </c>
      <c r="I658" s="52" t="s">
        <v>983</v>
      </c>
      <c r="J658" s="111">
        <v>45</v>
      </c>
      <c r="K658" s="65" t="s">
        <v>1935</v>
      </c>
      <c r="L658" s="14"/>
      <c r="M658" s="14">
        <v>9</v>
      </c>
      <c r="N658" s="14"/>
      <c r="O658" s="14">
        <v>9</v>
      </c>
      <c r="P658" s="14"/>
      <c r="Q658" s="14">
        <v>9</v>
      </c>
      <c r="R658" s="14"/>
      <c r="S658" s="14">
        <v>9</v>
      </c>
      <c r="T658" s="14"/>
      <c r="U658" s="14">
        <v>9</v>
      </c>
      <c r="V658" s="14"/>
      <c r="W658" s="14">
        <v>9</v>
      </c>
      <c r="X658" s="14"/>
      <c r="Y658" s="14">
        <v>9</v>
      </c>
      <c r="Z658" s="14"/>
      <c r="AA658" s="14">
        <v>9</v>
      </c>
      <c r="AB658" s="14"/>
      <c r="AC658" s="14">
        <v>9</v>
      </c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</row>
    <row r="659" spans="1:51" hidden="1">
      <c r="A659" s="84">
        <v>655</v>
      </c>
      <c r="B659" s="19"/>
      <c r="C659" s="180" t="s">
        <v>186</v>
      </c>
      <c r="D659" s="51" t="s">
        <v>832</v>
      </c>
      <c r="E659" s="51" t="s">
        <v>32</v>
      </c>
      <c r="F659" s="51" t="s">
        <v>153</v>
      </c>
      <c r="G659" s="51" t="s">
        <v>889</v>
      </c>
      <c r="H659" s="52">
        <v>18</v>
      </c>
      <c r="I659" s="52" t="s">
        <v>985</v>
      </c>
      <c r="J659" s="111">
        <v>22</v>
      </c>
      <c r="K659" s="65" t="s">
        <v>1935</v>
      </c>
      <c r="L659" s="14"/>
      <c r="M659" s="14">
        <v>4.4000000000000004</v>
      </c>
      <c r="N659" s="14"/>
      <c r="O659" s="14">
        <v>4.4000000000000004</v>
      </c>
      <c r="P659" s="14"/>
      <c r="Q659" s="14">
        <v>4.4000000000000004</v>
      </c>
      <c r="R659" s="14"/>
      <c r="S659" s="14">
        <v>4.4000000000000004</v>
      </c>
      <c r="T659" s="14"/>
      <c r="U659" s="14">
        <v>4.4000000000000004</v>
      </c>
      <c r="V659" s="14"/>
      <c r="W659" s="14">
        <v>4.4000000000000004</v>
      </c>
      <c r="X659" s="14"/>
      <c r="Y659" s="14">
        <v>4.4000000000000004</v>
      </c>
      <c r="Z659" s="14"/>
      <c r="AA659" s="14">
        <v>4.4000000000000004</v>
      </c>
      <c r="AB659" s="14"/>
      <c r="AC659" s="14">
        <v>4.4000000000000004</v>
      </c>
      <c r="AD659" s="14"/>
      <c r="AE659" s="14">
        <v>4.4000000000000004</v>
      </c>
      <c r="AF659" s="14"/>
      <c r="AG659" s="14">
        <v>4.4000000000000004</v>
      </c>
      <c r="AH659" s="14"/>
      <c r="AI659" s="14">
        <v>4.4000000000000004</v>
      </c>
      <c r="AJ659" s="14"/>
      <c r="AK659" s="14">
        <v>4.4000000000000004</v>
      </c>
      <c r="AL659" s="14"/>
      <c r="AM659" s="14">
        <v>4.4000000000000004</v>
      </c>
      <c r="AN659" s="14"/>
      <c r="AO659" s="14">
        <v>4.4000000000000004</v>
      </c>
      <c r="AP659" s="14"/>
      <c r="AQ659" s="14">
        <v>4.4000000000000004</v>
      </c>
      <c r="AR659" s="14"/>
      <c r="AS659" s="14">
        <v>4.4000000000000004</v>
      </c>
      <c r="AT659" s="14"/>
      <c r="AU659" s="14">
        <v>4.4000000000000004</v>
      </c>
      <c r="AV659" s="14"/>
      <c r="AW659" s="14"/>
      <c r="AX659" s="14"/>
      <c r="AY659" s="14"/>
    </row>
    <row r="660" spans="1:51" hidden="1">
      <c r="A660" s="84">
        <v>656</v>
      </c>
      <c r="B660" s="19"/>
      <c r="C660" s="180" t="s">
        <v>186</v>
      </c>
      <c r="D660" s="51" t="s">
        <v>832</v>
      </c>
      <c r="E660" s="51" t="s">
        <v>32</v>
      </c>
      <c r="F660" s="51" t="s">
        <v>110</v>
      </c>
      <c r="G660" s="51" t="s">
        <v>890</v>
      </c>
      <c r="H660" s="52">
        <v>18</v>
      </c>
      <c r="I660" s="52" t="s">
        <v>986</v>
      </c>
      <c r="J660" s="111">
        <v>22</v>
      </c>
      <c r="K660" s="65" t="s">
        <v>1935</v>
      </c>
      <c r="L660" s="14"/>
      <c r="M660" s="14">
        <v>4.4000000000000004</v>
      </c>
      <c r="N660" s="14"/>
      <c r="O660" s="14">
        <v>4.4000000000000004</v>
      </c>
      <c r="P660" s="14"/>
      <c r="Q660" s="14">
        <v>4.4000000000000004</v>
      </c>
      <c r="R660" s="14"/>
      <c r="S660" s="14">
        <v>4.4000000000000004</v>
      </c>
      <c r="T660" s="14"/>
      <c r="U660" s="14">
        <v>4.4000000000000004</v>
      </c>
      <c r="V660" s="14"/>
      <c r="W660" s="14">
        <v>4.4000000000000004</v>
      </c>
      <c r="X660" s="14"/>
      <c r="Y660" s="14">
        <v>4.4000000000000004</v>
      </c>
      <c r="Z660" s="14"/>
      <c r="AA660" s="14">
        <v>4.4000000000000004</v>
      </c>
      <c r="AB660" s="14"/>
      <c r="AC660" s="14">
        <v>4.4000000000000004</v>
      </c>
      <c r="AD660" s="14"/>
      <c r="AE660" s="14">
        <v>4.4000000000000004</v>
      </c>
      <c r="AF660" s="14"/>
      <c r="AG660" s="14">
        <v>4.4000000000000004</v>
      </c>
      <c r="AH660" s="14"/>
      <c r="AI660" s="14">
        <v>4.4000000000000004</v>
      </c>
      <c r="AJ660" s="14"/>
      <c r="AK660" s="14">
        <v>4.4000000000000004</v>
      </c>
      <c r="AL660" s="14"/>
      <c r="AM660" s="14">
        <v>4.4000000000000004</v>
      </c>
      <c r="AN660" s="14"/>
      <c r="AO660" s="14">
        <v>4.4000000000000004</v>
      </c>
      <c r="AP660" s="14"/>
      <c r="AQ660" s="14">
        <v>4.4000000000000004</v>
      </c>
      <c r="AR660" s="14"/>
      <c r="AS660" s="14">
        <v>4.4000000000000004</v>
      </c>
      <c r="AT660" s="14"/>
      <c r="AU660" s="14">
        <v>4.4000000000000004</v>
      </c>
      <c r="AV660" s="14"/>
      <c r="AW660" s="14"/>
      <c r="AX660" s="14"/>
      <c r="AY660" s="14"/>
    </row>
    <row r="661" spans="1:51" hidden="1">
      <c r="A661" s="84">
        <v>657</v>
      </c>
      <c r="B661" s="19"/>
      <c r="C661" s="180" t="s">
        <v>186</v>
      </c>
      <c r="D661" s="51" t="s">
        <v>832</v>
      </c>
      <c r="E661" s="51" t="s">
        <v>32</v>
      </c>
      <c r="F661" s="51" t="s">
        <v>152</v>
      </c>
      <c r="G661" s="51" t="s">
        <v>891</v>
      </c>
      <c r="H661" s="52">
        <v>10</v>
      </c>
      <c r="I661" s="52" t="s">
        <v>987</v>
      </c>
      <c r="J661" s="111">
        <v>22</v>
      </c>
      <c r="K661" s="65" t="s">
        <v>1935</v>
      </c>
      <c r="L661" s="14"/>
      <c r="M661" s="14">
        <v>4.4000000000000004</v>
      </c>
      <c r="N661" s="14"/>
      <c r="O661" s="14">
        <v>4.4000000000000004</v>
      </c>
      <c r="P661" s="14"/>
      <c r="Q661" s="14">
        <v>4.4000000000000004</v>
      </c>
      <c r="R661" s="14"/>
      <c r="S661" s="14">
        <v>4.4000000000000004</v>
      </c>
      <c r="T661" s="14"/>
      <c r="U661" s="14">
        <v>4.4000000000000004</v>
      </c>
      <c r="V661" s="14"/>
      <c r="W661" s="14">
        <v>4.4000000000000004</v>
      </c>
      <c r="X661" s="14"/>
      <c r="Y661" s="14">
        <v>4.4000000000000004</v>
      </c>
      <c r="Z661" s="14"/>
      <c r="AA661" s="14">
        <v>4.4000000000000004</v>
      </c>
      <c r="AB661" s="14"/>
      <c r="AC661" s="14">
        <v>4.4000000000000004</v>
      </c>
      <c r="AD661" s="14"/>
      <c r="AE661" s="14">
        <v>4.4000000000000004</v>
      </c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</row>
    <row r="662" spans="1:51" hidden="1">
      <c r="A662" s="84">
        <v>658</v>
      </c>
      <c r="B662" s="19"/>
      <c r="C662" s="180" t="s">
        <v>186</v>
      </c>
      <c r="D662" s="51" t="s">
        <v>833</v>
      </c>
      <c r="E662" s="51" t="s">
        <v>3</v>
      </c>
      <c r="F662" s="51" t="s">
        <v>4</v>
      </c>
      <c r="G662" s="51" t="s">
        <v>888</v>
      </c>
      <c r="H662" s="52">
        <v>14</v>
      </c>
      <c r="I662" s="52" t="s">
        <v>989</v>
      </c>
      <c r="J662" s="111">
        <v>22</v>
      </c>
      <c r="K662" s="65" t="s">
        <v>1935</v>
      </c>
      <c r="L662" s="14"/>
      <c r="M662" s="14">
        <v>4.4000000000000004</v>
      </c>
      <c r="N662" s="14"/>
      <c r="O662" s="14">
        <v>4.4000000000000004</v>
      </c>
      <c r="P662" s="14"/>
      <c r="Q662" s="14">
        <v>4.4000000000000004</v>
      </c>
      <c r="R662" s="14"/>
      <c r="S662" s="14">
        <v>4.4000000000000004</v>
      </c>
      <c r="T662" s="14"/>
      <c r="U662" s="14">
        <v>4.4000000000000004</v>
      </c>
      <c r="V662" s="14"/>
      <c r="W662" s="14">
        <v>4.4000000000000004</v>
      </c>
      <c r="X662" s="14"/>
      <c r="Y662" s="14">
        <v>4.4000000000000004</v>
      </c>
      <c r="Z662" s="14"/>
      <c r="AA662" s="14">
        <v>4.4000000000000004</v>
      </c>
      <c r="AB662" s="14"/>
      <c r="AC662" s="14">
        <v>4.4000000000000004</v>
      </c>
      <c r="AD662" s="14"/>
      <c r="AE662" s="14">
        <v>4.4000000000000004</v>
      </c>
      <c r="AF662" s="14"/>
      <c r="AG662" s="14">
        <v>4.4000000000000004</v>
      </c>
      <c r="AH662" s="14"/>
      <c r="AI662" s="14">
        <v>4.4000000000000004</v>
      </c>
      <c r="AJ662" s="14"/>
      <c r="AK662" s="14">
        <v>4.4000000000000004</v>
      </c>
      <c r="AL662" s="14"/>
      <c r="AM662" s="14">
        <v>4.4000000000000004</v>
      </c>
      <c r="AN662" s="14"/>
      <c r="AO662" s="14">
        <v>4.4000000000000004</v>
      </c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</row>
    <row r="663" spans="1:51" hidden="1">
      <c r="A663" s="84">
        <v>659</v>
      </c>
      <c r="B663" s="55"/>
      <c r="C663" s="48" t="s">
        <v>195</v>
      </c>
      <c r="D663" s="48" t="s">
        <v>1384</v>
      </c>
      <c r="E663" s="48" t="s">
        <v>3</v>
      </c>
      <c r="F663" s="48" t="s">
        <v>1407</v>
      </c>
      <c r="G663" s="48" t="s">
        <v>1408</v>
      </c>
      <c r="H663" s="50">
        <v>2</v>
      </c>
      <c r="I663" s="50" t="s">
        <v>1445</v>
      </c>
      <c r="J663" s="174">
        <v>37</v>
      </c>
      <c r="K663" s="14" t="s">
        <v>1882</v>
      </c>
      <c r="L663" s="14"/>
      <c r="M663" s="14"/>
      <c r="N663" s="14"/>
      <c r="O663" s="14"/>
      <c r="P663" s="14">
        <v>37</v>
      </c>
      <c r="Q663" s="14"/>
      <c r="R663" s="14">
        <v>37</v>
      </c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</row>
    <row r="664" spans="1:51" hidden="1">
      <c r="A664" s="84">
        <v>660</v>
      </c>
      <c r="B664" s="55"/>
      <c r="C664" s="48" t="s">
        <v>106</v>
      </c>
      <c r="D664" s="146" t="s">
        <v>1283</v>
      </c>
      <c r="E664" s="146" t="s">
        <v>3</v>
      </c>
      <c r="F664" s="146" t="s">
        <v>153</v>
      </c>
      <c r="G664" s="146" t="s">
        <v>154</v>
      </c>
      <c r="H664" s="35">
        <v>4</v>
      </c>
      <c r="I664" s="35" t="s">
        <v>1369</v>
      </c>
      <c r="J664" s="108">
        <v>47</v>
      </c>
      <c r="K664" s="14" t="s">
        <v>1955</v>
      </c>
      <c r="L664" s="14"/>
      <c r="M664" s="14"/>
      <c r="N664" s="14"/>
      <c r="O664" s="14"/>
      <c r="P664" s="14"/>
      <c r="Q664" s="14"/>
      <c r="R664" s="14">
        <v>47</v>
      </c>
      <c r="S664" s="14">
        <v>18.8</v>
      </c>
      <c r="T664" s="14">
        <v>47</v>
      </c>
      <c r="U664" s="14">
        <v>18.8</v>
      </c>
      <c r="V664" s="14">
        <v>47</v>
      </c>
      <c r="W664" s="14">
        <v>18.8</v>
      </c>
      <c r="X664" s="14">
        <v>47</v>
      </c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</row>
    <row r="665" spans="1:51" hidden="1">
      <c r="A665" s="84">
        <v>661</v>
      </c>
      <c r="B665" s="19"/>
      <c r="C665" s="48" t="s">
        <v>514</v>
      </c>
      <c r="D665" s="48" t="s">
        <v>231</v>
      </c>
      <c r="E665" s="48" t="s">
        <v>3</v>
      </c>
      <c r="F665" s="48" t="s">
        <v>4</v>
      </c>
      <c r="G665" s="48" t="s">
        <v>634</v>
      </c>
      <c r="H665" s="50">
        <v>4.5</v>
      </c>
      <c r="I665" s="50" t="s">
        <v>752</v>
      </c>
      <c r="J665" s="164">
        <v>30</v>
      </c>
      <c r="K665" s="14" t="s">
        <v>1861</v>
      </c>
      <c r="L665" s="14"/>
      <c r="M665" s="14"/>
      <c r="N665" s="14"/>
      <c r="O665" s="14"/>
      <c r="P665" s="14"/>
      <c r="Q665" s="14"/>
      <c r="R665" s="14"/>
      <c r="S665" s="14"/>
      <c r="T665" s="14">
        <v>12</v>
      </c>
      <c r="U665" s="14"/>
      <c r="V665" s="14">
        <v>30</v>
      </c>
      <c r="W665" s="14"/>
      <c r="X665" s="14">
        <v>30</v>
      </c>
      <c r="Y665" s="14"/>
      <c r="Z665" s="14">
        <v>30</v>
      </c>
      <c r="AA665" s="14"/>
      <c r="AB665" s="14">
        <v>30</v>
      </c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</row>
    <row r="666" spans="1:51" hidden="1">
      <c r="A666" s="84">
        <v>662</v>
      </c>
      <c r="B666" s="19"/>
      <c r="C666" s="48" t="s">
        <v>514</v>
      </c>
      <c r="D666" s="48" t="s">
        <v>565</v>
      </c>
      <c r="E666" s="48" t="s">
        <v>3</v>
      </c>
      <c r="F666" s="48" t="s">
        <v>74</v>
      </c>
      <c r="G666" s="48" t="s">
        <v>635</v>
      </c>
      <c r="H666" s="50">
        <v>4.5</v>
      </c>
      <c r="I666" s="50" t="s">
        <v>752</v>
      </c>
      <c r="J666" s="164">
        <v>43</v>
      </c>
      <c r="K666" s="14" t="s">
        <v>1861</v>
      </c>
      <c r="L666" s="14"/>
      <c r="M666" s="14"/>
      <c r="N666" s="14"/>
      <c r="O666" s="14"/>
      <c r="P666" s="14"/>
      <c r="Q666" s="14"/>
      <c r="R666" s="14"/>
      <c r="S666" s="14"/>
      <c r="T666" s="14">
        <v>17.2</v>
      </c>
      <c r="U666" s="14"/>
      <c r="V666" s="14">
        <v>43</v>
      </c>
      <c r="W666" s="14"/>
      <c r="X666" s="14">
        <v>43</v>
      </c>
      <c r="Y666" s="14"/>
      <c r="Z666" s="14">
        <v>43</v>
      </c>
      <c r="AA666" s="14"/>
      <c r="AB666" s="14">
        <v>43</v>
      </c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</row>
    <row r="667" spans="1:51" hidden="1">
      <c r="A667" s="84">
        <v>663</v>
      </c>
      <c r="B667" s="19"/>
      <c r="C667" s="48" t="s">
        <v>514</v>
      </c>
      <c r="D667" s="48" t="s">
        <v>581</v>
      </c>
      <c r="E667" s="48" t="s">
        <v>1480</v>
      </c>
      <c r="F667" s="48" t="s">
        <v>109</v>
      </c>
      <c r="G667" s="48" t="s">
        <v>652</v>
      </c>
      <c r="H667" s="50">
        <v>4</v>
      </c>
      <c r="I667" s="50" t="s">
        <v>771</v>
      </c>
      <c r="J667" s="164">
        <v>39</v>
      </c>
      <c r="K667" s="14" t="s">
        <v>1894</v>
      </c>
      <c r="L667" s="14"/>
      <c r="M667" s="14"/>
      <c r="N667" s="14"/>
      <c r="O667" s="14"/>
      <c r="P667" s="14"/>
      <c r="Q667" s="14"/>
      <c r="R667" s="14"/>
      <c r="S667" s="14"/>
      <c r="T667" s="14">
        <v>39</v>
      </c>
      <c r="U667" s="14"/>
      <c r="V667" s="14">
        <v>39</v>
      </c>
      <c r="W667" s="14"/>
      <c r="X667" s="14">
        <v>39</v>
      </c>
      <c r="Y667" s="14"/>
      <c r="Z667" s="14">
        <v>39</v>
      </c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</row>
    <row r="668" spans="1:51" hidden="1">
      <c r="A668" s="84">
        <v>664</v>
      </c>
      <c r="B668" s="55"/>
      <c r="C668" s="48" t="s">
        <v>217</v>
      </c>
      <c r="D668" s="48" t="s">
        <v>210</v>
      </c>
      <c r="E668" s="48" t="s">
        <v>1488</v>
      </c>
      <c r="F668" s="48" t="s">
        <v>109</v>
      </c>
      <c r="G668" s="48" t="s">
        <v>1113</v>
      </c>
      <c r="H668" s="50">
        <v>1</v>
      </c>
      <c r="I668" s="50" t="s">
        <v>1202</v>
      </c>
      <c r="J668" s="164">
        <v>29</v>
      </c>
      <c r="K668" s="14" t="s">
        <v>1976</v>
      </c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>
        <v>29</v>
      </c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</row>
    <row r="669" spans="1:51" hidden="1">
      <c r="A669" s="84">
        <v>665</v>
      </c>
      <c r="B669" s="19"/>
      <c r="C669" s="48" t="s">
        <v>514</v>
      </c>
      <c r="D669" s="48" t="s">
        <v>577</v>
      </c>
      <c r="E669" s="48" t="s">
        <v>1505</v>
      </c>
      <c r="F669" s="51" t="s">
        <v>108</v>
      </c>
      <c r="G669" s="48" t="s">
        <v>647</v>
      </c>
      <c r="H669" s="50">
        <v>2</v>
      </c>
      <c r="I669" s="50" t="s">
        <v>704</v>
      </c>
      <c r="J669" s="164">
        <v>29</v>
      </c>
      <c r="K669" s="14" t="s">
        <v>1884</v>
      </c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>
        <v>29</v>
      </c>
      <c r="Z669" s="14"/>
      <c r="AA669" s="14">
        <v>29</v>
      </c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</row>
    <row r="670" spans="1:51" hidden="1">
      <c r="A670" s="84">
        <v>666</v>
      </c>
      <c r="B670" s="55"/>
      <c r="C670" s="48" t="s">
        <v>217</v>
      </c>
      <c r="D670" s="48" t="s">
        <v>211</v>
      </c>
      <c r="E670" s="48" t="s">
        <v>1488</v>
      </c>
      <c r="F670" s="48" t="s">
        <v>109</v>
      </c>
      <c r="G670" s="48" t="s">
        <v>1113</v>
      </c>
      <c r="H670" s="50">
        <v>1</v>
      </c>
      <c r="I670" s="50" t="s">
        <v>1210</v>
      </c>
      <c r="J670" s="164">
        <v>28</v>
      </c>
      <c r="K670" s="14" t="s">
        <v>1973</v>
      </c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>
        <v>28</v>
      </c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</row>
    <row r="671" spans="1:51" hidden="1">
      <c r="A671" s="84">
        <v>667</v>
      </c>
      <c r="B671" s="55"/>
      <c r="C671" s="48" t="s">
        <v>106</v>
      </c>
      <c r="D671" s="146" t="s">
        <v>1284</v>
      </c>
      <c r="E671" s="146" t="s">
        <v>3</v>
      </c>
      <c r="F671" s="146" t="s">
        <v>153</v>
      </c>
      <c r="G671" s="146" t="s">
        <v>154</v>
      </c>
      <c r="H671" s="35">
        <v>4</v>
      </c>
      <c r="I671" s="35" t="s">
        <v>1352</v>
      </c>
      <c r="J671" s="108">
        <v>42</v>
      </c>
      <c r="K671" s="14" t="s">
        <v>1943</v>
      </c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>
        <v>16.8</v>
      </c>
      <c r="AA671" s="14">
        <v>16.8</v>
      </c>
      <c r="AB671" s="14">
        <v>42</v>
      </c>
      <c r="AC671" s="14">
        <v>25.2</v>
      </c>
      <c r="AD671" s="14">
        <v>42</v>
      </c>
      <c r="AE671" s="14">
        <v>16.8</v>
      </c>
      <c r="AF671" s="14">
        <v>42</v>
      </c>
      <c r="AG671" s="14">
        <v>16.8</v>
      </c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</row>
    <row r="672" spans="1:51" hidden="1">
      <c r="A672" s="84">
        <v>668</v>
      </c>
      <c r="B672" s="55"/>
      <c r="C672" s="48" t="s">
        <v>106</v>
      </c>
      <c r="D672" s="146" t="s">
        <v>1287</v>
      </c>
      <c r="E672" s="146" t="s">
        <v>3</v>
      </c>
      <c r="F672" s="146" t="s">
        <v>155</v>
      </c>
      <c r="G672" s="146" t="s">
        <v>1304</v>
      </c>
      <c r="H672" s="35">
        <v>1</v>
      </c>
      <c r="I672" s="35" t="s">
        <v>1363</v>
      </c>
      <c r="J672" s="35">
        <v>38</v>
      </c>
      <c r="K672" s="14" t="s">
        <v>1943</v>
      </c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>
        <v>15.2</v>
      </c>
      <c r="AA672" s="14">
        <v>15.2</v>
      </c>
      <c r="AB672" s="14">
        <v>38</v>
      </c>
      <c r="AC672" s="14">
        <v>38</v>
      </c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</row>
    <row r="673" spans="1:51" hidden="1">
      <c r="A673" s="84">
        <v>669</v>
      </c>
      <c r="B673" s="19"/>
      <c r="C673" s="180" t="s">
        <v>186</v>
      </c>
      <c r="D673" s="51" t="s">
        <v>828</v>
      </c>
      <c r="E673" s="51" t="s">
        <v>32</v>
      </c>
      <c r="F673" s="51" t="s">
        <v>640</v>
      </c>
      <c r="G673" s="51" t="s">
        <v>885</v>
      </c>
      <c r="H673" s="52">
        <v>10</v>
      </c>
      <c r="I673" s="52" t="s">
        <v>981</v>
      </c>
      <c r="J673" s="52">
        <v>25</v>
      </c>
      <c r="K673" s="14" t="s">
        <v>1937</v>
      </c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>
        <v>5</v>
      </c>
      <c r="AD673" s="14"/>
      <c r="AE673" s="14">
        <v>5</v>
      </c>
      <c r="AF673" s="14"/>
      <c r="AG673" s="14">
        <v>5</v>
      </c>
      <c r="AH673" s="14"/>
      <c r="AI673" s="14">
        <v>5</v>
      </c>
      <c r="AJ673" s="14"/>
      <c r="AK673" s="14">
        <v>5</v>
      </c>
      <c r="AL673" s="14"/>
      <c r="AM673" s="14">
        <v>5</v>
      </c>
      <c r="AN673" s="14"/>
      <c r="AO673" s="14">
        <v>5</v>
      </c>
      <c r="AP673" s="14"/>
      <c r="AQ673" s="14">
        <v>5</v>
      </c>
      <c r="AR673" s="14"/>
      <c r="AS673" s="14">
        <v>5</v>
      </c>
      <c r="AT673" s="14"/>
      <c r="AU673" s="14">
        <v>5</v>
      </c>
      <c r="AV673" s="14"/>
      <c r="AW673" s="14"/>
      <c r="AX673" s="14"/>
      <c r="AY673" s="14"/>
    </row>
    <row r="674" spans="1:51" hidden="1">
      <c r="A674" s="84">
        <v>670</v>
      </c>
      <c r="B674" s="19"/>
      <c r="C674" s="180" t="s">
        <v>186</v>
      </c>
      <c r="D674" s="51" t="s">
        <v>829</v>
      </c>
      <c r="E674" s="51" t="s">
        <v>32</v>
      </c>
      <c r="F674" s="51" t="s">
        <v>640</v>
      </c>
      <c r="G674" s="51" t="s">
        <v>885</v>
      </c>
      <c r="H674" s="52">
        <v>10</v>
      </c>
      <c r="I674" s="52" t="s">
        <v>982</v>
      </c>
      <c r="J674" s="52">
        <v>24</v>
      </c>
      <c r="K674" s="14" t="s">
        <v>1937</v>
      </c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26"/>
      <c r="Z674" s="14"/>
      <c r="AA674" s="14"/>
      <c r="AB674" s="14"/>
      <c r="AC674" s="14">
        <v>4.8</v>
      </c>
      <c r="AD674" s="14"/>
      <c r="AE674" s="14">
        <v>4.8</v>
      </c>
      <c r="AF674" s="14"/>
      <c r="AG674" s="14">
        <v>4.8</v>
      </c>
      <c r="AH674" s="14"/>
      <c r="AI674" s="14">
        <v>4.8</v>
      </c>
      <c r="AJ674" s="14"/>
      <c r="AK674" s="14">
        <v>4.8</v>
      </c>
      <c r="AL674" s="14"/>
      <c r="AM674" s="14">
        <v>4.8</v>
      </c>
      <c r="AN674" s="14"/>
      <c r="AO674" s="14">
        <v>4.8</v>
      </c>
      <c r="AP674" s="14"/>
      <c r="AQ674" s="14">
        <v>4.8</v>
      </c>
      <c r="AR674" s="14"/>
      <c r="AS674" s="14">
        <v>4.8</v>
      </c>
      <c r="AT674" s="14"/>
      <c r="AU674" s="14">
        <v>4.8</v>
      </c>
      <c r="AV674" s="14"/>
      <c r="AW674" s="14"/>
      <c r="AX674" s="14"/>
      <c r="AY674" s="14"/>
    </row>
    <row r="675" spans="1:51" hidden="1">
      <c r="A675" s="84">
        <v>671</v>
      </c>
      <c r="B675" s="19"/>
      <c r="C675" s="180" t="s">
        <v>186</v>
      </c>
      <c r="D675" s="51" t="s">
        <v>828</v>
      </c>
      <c r="E675" s="51" t="s">
        <v>32</v>
      </c>
      <c r="F675" s="51" t="s">
        <v>153</v>
      </c>
      <c r="G675" s="51" t="s">
        <v>886</v>
      </c>
      <c r="H675" s="52">
        <v>10</v>
      </c>
      <c r="I675" s="52" t="s">
        <v>982</v>
      </c>
      <c r="J675" s="52">
        <v>25</v>
      </c>
      <c r="K675" s="14" t="s">
        <v>1937</v>
      </c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>
        <v>5</v>
      </c>
      <c r="AD675" s="14"/>
      <c r="AE675" s="14">
        <v>5</v>
      </c>
      <c r="AF675" s="14"/>
      <c r="AG675" s="14">
        <v>5</v>
      </c>
      <c r="AH675" s="14"/>
      <c r="AI675" s="14">
        <v>5</v>
      </c>
      <c r="AJ675" s="14"/>
      <c r="AK675" s="14">
        <v>5</v>
      </c>
      <c r="AL675" s="14"/>
      <c r="AM675" s="14">
        <v>5</v>
      </c>
      <c r="AN675" s="14"/>
      <c r="AO675" s="14">
        <v>5</v>
      </c>
      <c r="AP675" s="14"/>
      <c r="AQ675" s="14">
        <v>5</v>
      </c>
      <c r="AR675" s="14"/>
      <c r="AS675" s="14">
        <v>5</v>
      </c>
      <c r="AT675" s="14"/>
      <c r="AU675" s="14">
        <v>5</v>
      </c>
      <c r="AV675" s="14"/>
      <c r="AW675" s="14"/>
      <c r="AX675" s="14"/>
      <c r="AY675" s="14"/>
    </row>
    <row r="676" spans="1:51" hidden="1">
      <c r="A676" s="84">
        <v>672</v>
      </c>
      <c r="B676" s="19"/>
      <c r="C676" s="180" t="s">
        <v>186</v>
      </c>
      <c r="D676" s="51" t="s">
        <v>829</v>
      </c>
      <c r="E676" s="51" t="s">
        <v>32</v>
      </c>
      <c r="F676" s="51" t="s">
        <v>153</v>
      </c>
      <c r="G676" s="51" t="s">
        <v>886</v>
      </c>
      <c r="H676" s="52">
        <v>10</v>
      </c>
      <c r="I676" s="52" t="s">
        <v>981</v>
      </c>
      <c r="J676" s="111">
        <v>24</v>
      </c>
      <c r="K676" s="14" t="s">
        <v>1937</v>
      </c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>
        <v>4.8</v>
      </c>
      <c r="AD676" s="14"/>
      <c r="AE676" s="14">
        <v>4.8</v>
      </c>
      <c r="AF676" s="14"/>
      <c r="AG676" s="14">
        <v>4.8</v>
      </c>
      <c r="AH676" s="14"/>
      <c r="AI676" s="14">
        <v>4.8</v>
      </c>
      <c r="AJ676" s="14"/>
      <c r="AK676" s="14">
        <v>4.8</v>
      </c>
      <c r="AL676" s="14"/>
      <c r="AM676" s="14">
        <v>4.8</v>
      </c>
      <c r="AN676" s="14"/>
      <c r="AO676" s="14">
        <v>4.8</v>
      </c>
      <c r="AP676" s="14"/>
      <c r="AQ676" s="14">
        <v>4.8</v>
      </c>
      <c r="AR676" s="14"/>
      <c r="AS676" s="14">
        <v>4.8</v>
      </c>
      <c r="AT676" s="14"/>
      <c r="AU676" s="14">
        <v>4.8</v>
      </c>
      <c r="AV676" s="14"/>
      <c r="AW676" s="14"/>
      <c r="AX676" s="14"/>
      <c r="AY676" s="14"/>
    </row>
    <row r="677" spans="1:51" hidden="1">
      <c r="A677" s="84">
        <v>673</v>
      </c>
      <c r="B677" s="55"/>
      <c r="C677" s="48" t="s">
        <v>217</v>
      </c>
      <c r="D677" s="48" t="s">
        <v>210</v>
      </c>
      <c r="E677" s="48" t="s">
        <v>1483</v>
      </c>
      <c r="F677" s="48" t="s">
        <v>109</v>
      </c>
      <c r="G677" s="48" t="s">
        <v>1114</v>
      </c>
      <c r="H677" s="50">
        <v>2</v>
      </c>
      <c r="I677" s="50" t="s">
        <v>1207</v>
      </c>
      <c r="J677" s="164">
        <v>29</v>
      </c>
      <c r="K677" s="14" t="s">
        <v>1937</v>
      </c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>
        <v>29</v>
      </c>
      <c r="AD677" s="14"/>
      <c r="AE677" s="14">
        <v>29</v>
      </c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</row>
    <row r="678" spans="1:51" hidden="1">
      <c r="A678" s="84">
        <v>674</v>
      </c>
      <c r="B678" s="19"/>
      <c r="C678" s="63" t="s">
        <v>514</v>
      </c>
      <c r="D678" s="105" t="s">
        <v>231</v>
      </c>
      <c r="E678" s="63" t="s">
        <v>3</v>
      </c>
      <c r="F678" s="48" t="s">
        <v>636</v>
      </c>
      <c r="G678" s="89" t="s">
        <v>637</v>
      </c>
      <c r="H678" s="165">
        <v>4.5</v>
      </c>
      <c r="I678" s="165" t="s">
        <v>754</v>
      </c>
      <c r="J678" s="175">
        <v>30</v>
      </c>
      <c r="K678" s="14" t="s">
        <v>1864</v>
      </c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>
        <v>30</v>
      </c>
      <c r="AE678" s="14"/>
      <c r="AF678" s="14">
        <v>30</v>
      </c>
      <c r="AG678" s="14"/>
      <c r="AH678" s="14"/>
      <c r="AI678" s="14"/>
      <c r="AJ678" s="14">
        <v>30</v>
      </c>
      <c r="AK678" s="14"/>
      <c r="AL678" s="14">
        <v>30</v>
      </c>
      <c r="AM678" s="14"/>
      <c r="AN678" s="14">
        <v>18</v>
      </c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</row>
    <row r="679" spans="1:51" hidden="1">
      <c r="A679" s="84">
        <v>675</v>
      </c>
      <c r="B679" s="19"/>
      <c r="C679" s="180" t="s">
        <v>186</v>
      </c>
      <c r="D679" s="51" t="s">
        <v>831</v>
      </c>
      <c r="E679" s="51" t="s">
        <v>32</v>
      </c>
      <c r="F679" s="51" t="s">
        <v>4</v>
      </c>
      <c r="G679" s="51" t="s">
        <v>888</v>
      </c>
      <c r="H679" s="52">
        <v>9</v>
      </c>
      <c r="I679" s="52" t="s">
        <v>984</v>
      </c>
      <c r="J679" s="52">
        <v>40</v>
      </c>
      <c r="K679" s="14" t="s">
        <v>1938</v>
      </c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>
        <v>8</v>
      </c>
      <c r="AF679" s="14"/>
      <c r="AG679" s="14">
        <v>8</v>
      </c>
      <c r="AH679" s="14"/>
      <c r="AI679" s="14">
        <v>8</v>
      </c>
      <c r="AJ679" s="14"/>
      <c r="AK679" s="14">
        <v>8</v>
      </c>
      <c r="AL679" s="14"/>
      <c r="AM679" s="14">
        <v>8</v>
      </c>
      <c r="AN679" s="14"/>
      <c r="AO679" s="14">
        <v>8</v>
      </c>
      <c r="AP679" s="14"/>
      <c r="AQ679" s="14">
        <v>8</v>
      </c>
      <c r="AR679" s="14"/>
      <c r="AS679" s="14">
        <v>8</v>
      </c>
      <c r="AT679" s="14"/>
      <c r="AU679" s="14">
        <v>8</v>
      </c>
      <c r="AV679" s="14"/>
      <c r="AW679" s="14"/>
      <c r="AX679" s="14"/>
      <c r="AY679" s="14"/>
    </row>
    <row r="680" spans="1:51" hidden="1">
      <c r="A680" s="84">
        <v>676</v>
      </c>
      <c r="B680" s="19"/>
      <c r="C680" s="180" t="s">
        <v>186</v>
      </c>
      <c r="D680" s="51" t="s">
        <v>832</v>
      </c>
      <c r="E680" s="51" t="s">
        <v>32</v>
      </c>
      <c r="F680" s="51" t="s">
        <v>892</v>
      </c>
      <c r="G680" s="51" t="s">
        <v>893</v>
      </c>
      <c r="H680" s="52">
        <v>8</v>
      </c>
      <c r="I680" s="52" t="s">
        <v>988</v>
      </c>
      <c r="J680" s="52">
        <v>22</v>
      </c>
      <c r="K680" s="14" t="s">
        <v>1939</v>
      </c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>
        <v>4.4000000000000004</v>
      </c>
      <c r="AH680" s="14"/>
      <c r="AI680" s="14">
        <v>4.4000000000000004</v>
      </c>
      <c r="AJ680" s="14"/>
      <c r="AK680" s="14">
        <v>4.4000000000000004</v>
      </c>
      <c r="AL680" s="14"/>
      <c r="AM680" s="14">
        <v>4.4000000000000004</v>
      </c>
      <c r="AN680" s="14"/>
      <c r="AO680" s="14">
        <v>4.4000000000000004</v>
      </c>
      <c r="AP680" s="14"/>
      <c r="AQ680" s="14">
        <v>4.4000000000000004</v>
      </c>
      <c r="AR680" s="14"/>
      <c r="AS680" s="14">
        <v>4.4000000000000004</v>
      </c>
      <c r="AT680" s="14"/>
      <c r="AU680" s="14">
        <v>4.4000000000000004</v>
      </c>
      <c r="AV680" s="14"/>
      <c r="AW680" s="14"/>
      <c r="AX680" s="14"/>
      <c r="AY680" s="14"/>
    </row>
    <row r="681" spans="1:51" hidden="1">
      <c r="A681" s="84">
        <v>677</v>
      </c>
      <c r="B681" s="55"/>
      <c r="C681" s="48" t="s">
        <v>217</v>
      </c>
      <c r="D681" s="48" t="s">
        <v>211</v>
      </c>
      <c r="E681" s="48" t="s">
        <v>1488</v>
      </c>
      <c r="F681" s="48" t="s">
        <v>109</v>
      </c>
      <c r="G681" s="48" t="s">
        <v>1114</v>
      </c>
      <c r="H681" s="50">
        <v>2</v>
      </c>
      <c r="I681" s="50" t="s">
        <v>1221</v>
      </c>
      <c r="J681" s="50">
        <v>28</v>
      </c>
      <c r="K681" s="14" t="s">
        <v>1978</v>
      </c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>
        <v>28</v>
      </c>
      <c r="AH681" s="14"/>
      <c r="AI681" s="14">
        <v>28</v>
      </c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</row>
    <row r="682" spans="1:51" hidden="1">
      <c r="A682" s="84">
        <v>678</v>
      </c>
      <c r="B682" s="19"/>
      <c r="C682" s="180" t="s">
        <v>186</v>
      </c>
      <c r="D682" s="51" t="s">
        <v>833</v>
      </c>
      <c r="E682" s="51" t="s">
        <v>3</v>
      </c>
      <c r="F682" s="51" t="s">
        <v>153</v>
      </c>
      <c r="G682" s="51" t="s">
        <v>894</v>
      </c>
      <c r="H682" s="52">
        <v>9</v>
      </c>
      <c r="I682" s="52" t="s">
        <v>990</v>
      </c>
      <c r="J682" s="52">
        <v>22</v>
      </c>
      <c r="K682" s="14" t="s">
        <v>1940</v>
      </c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>
        <v>4.4000000000000004</v>
      </c>
      <c r="AJ682" s="14"/>
      <c r="AK682" s="14">
        <v>4.4000000000000004</v>
      </c>
      <c r="AL682" s="14"/>
      <c r="AM682" s="14">
        <v>4.4000000000000004</v>
      </c>
      <c r="AN682" s="14"/>
      <c r="AO682" s="14">
        <v>4.4000000000000004</v>
      </c>
      <c r="AP682" s="14"/>
      <c r="AQ682" s="14">
        <v>4.4000000000000004</v>
      </c>
      <c r="AR682" s="14"/>
      <c r="AS682" s="14">
        <v>4.4000000000000004</v>
      </c>
      <c r="AT682" s="14"/>
      <c r="AU682" s="14">
        <v>4.4000000000000004</v>
      </c>
      <c r="AV682" s="14"/>
      <c r="AW682" s="14">
        <v>4.4000000000000004</v>
      </c>
      <c r="AX682" s="14"/>
      <c r="AY682" s="14">
        <v>4.4000000000000004</v>
      </c>
    </row>
    <row r="683" spans="1:51" hidden="1">
      <c r="A683" s="84">
        <v>679</v>
      </c>
      <c r="B683" s="19"/>
      <c r="C683" s="48" t="s">
        <v>514</v>
      </c>
      <c r="D683" s="48" t="s">
        <v>803</v>
      </c>
      <c r="E683" s="48" t="s">
        <v>3</v>
      </c>
      <c r="F683" s="48" t="s">
        <v>109</v>
      </c>
      <c r="G683" s="48" t="s">
        <v>639</v>
      </c>
      <c r="H683" s="176">
        <v>2</v>
      </c>
      <c r="I683" s="50" t="s">
        <v>717</v>
      </c>
      <c r="J683" s="50">
        <v>53</v>
      </c>
      <c r="K683" s="14" t="s">
        <v>1899</v>
      </c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>
        <v>53</v>
      </c>
      <c r="AK683" s="14"/>
      <c r="AL683" s="14">
        <v>53</v>
      </c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</row>
    <row r="684" spans="1:51" s="66" customFormat="1" hidden="1">
      <c r="A684" s="84">
        <v>680</v>
      </c>
      <c r="B684" s="55"/>
      <c r="C684" s="48" t="s">
        <v>106</v>
      </c>
      <c r="D684" s="146" t="s">
        <v>1287</v>
      </c>
      <c r="E684" s="146" t="s">
        <v>3</v>
      </c>
      <c r="F684" s="146" t="s">
        <v>153</v>
      </c>
      <c r="G684" s="146" t="s">
        <v>1295</v>
      </c>
      <c r="H684" s="35">
        <v>2</v>
      </c>
      <c r="I684" s="35" t="s">
        <v>1355</v>
      </c>
      <c r="J684" s="35">
        <v>38</v>
      </c>
      <c r="K684" s="14" t="s">
        <v>1946</v>
      </c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>
        <v>38</v>
      </c>
      <c r="AK684" s="14">
        <v>15.2</v>
      </c>
      <c r="AL684" s="14">
        <v>38</v>
      </c>
      <c r="AM684" s="14">
        <v>15.2</v>
      </c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</row>
    <row r="685" spans="1:51" hidden="1">
      <c r="A685" s="84">
        <v>681</v>
      </c>
      <c r="B685" s="19"/>
      <c r="C685" s="48" t="s">
        <v>514</v>
      </c>
      <c r="D685" s="48" t="s">
        <v>576</v>
      </c>
      <c r="E685" s="48" t="s">
        <v>1500</v>
      </c>
      <c r="F685" s="51" t="s">
        <v>108</v>
      </c>
      <c r="G685" s="48" t="s">
        <v>647</v>
      </c>
      <c r="H685" s="50">
        <v>2</v>
      </c>
      <c r="I685" s="50" t="s">
        <v>766</v>
      </c>
      <c r="J685" s="50">
        <v>33</v>
      </c>
      <c r="K685" s="14" t="s">
        <v>1900</v>
      </c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>
        <v>33</v>
      </c>
      <c r="AL685" s="14"/>
      <c r="AM685" s="14">
        <v>33</v>
      </c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</row>
    <row r="686" spans="1:51" hidden="1">
      <c r="A686" s="84">
        <v>682</v>
      </c>
      <c r="B686" s="55"/>
      <c r="C686" s="48" t="s">
        <v>217</v>
      </c>
      <c r="D686" s="48" t="s">
        <v>210</v>
      </c>
      <c r="E686" s="48" t="s">
        <v>1483</v>
      </c>
      <c r="F686" s="48" t="s">
        <v>109</v>
      </c>
      <c r="G686" s="48" t="s">
        <v>1115</v>
      </c>
      <c r="H686" s="50">
        <v>3</v>
      </c>
      <c r="I686" s="50" t="s">
        <v>1222</v>
      </c>
      <c r="J686" s="50">
        <v>29</v>
      </c>
      <c r="K686" s="14" t="s">
        <v>1970</v>
      </c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>
        <v>29</v>
      </c>
      <c r="AL686" s="14"/>
      <c r="AM686" s="14">
        <v>29</v>
      </c>
      <c r="AN686" s="14"/>
      <c r="AO686" s="14">
        <v>29</v>
      </c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</row>
    <row r="687" spans="1:51" hidden="1">
      <c r="A687" s="84">
        <v>683</v>
      </c>
      <c r="B687" s="19"/>
      <c r="C687" s="48" t="s">
        <v>514</v>
      </c>
      <c r="D687" s="48" t="s">
        <v>231</v>
      </c>
      <c r="E687" s="48" t="s">
        <v>3</v>
      </c>
      <c r="F687" s="48" t="s">
        <v>74</v>
      </c>
      <c r="G687" s="48" t="s">
        <v>635</v>
      </c>
      <c r="H687" s="50">
        <v>4.5</v>
      </c>
      <c r="I687" s="50" t="s">
        <v>753</v>
      </c>
      <c r="J687" s="50">
        <v>30</v>
      </c>
      <c r="K687" s="14" t="s">
        <v>1906</v>
      </c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>
        <v>12</v>
      </c>
      <c r="AO687" s="14"/>
      <c r="AP687" s="14">
        <v>30</v>
      </c>
      <c r="AQ687" s="14"/>
      <c r="AR687" s="14">
        <v>30</v>
      </c>
      <c r="AS687" s="14"/>
      <c r="AT687" s="14">
        <v>30</v>
      </c>
      <c r="AU687" s="14"/>
      <c r="AV687" s="14">
        <v>30</v>
      </c>
      <c r="AW687" s="14"/>
      <c r="AX687" s="14"/>
      <c r="AY687" s="14"/>
    </row>
    <row r="688" spans="1:51" hidden="1">
      <c r="A688" s="84">
        <v>684</v>
      </c>
      <c r="B688" s="19"/>
      <c r="C688" s="48" t="s">
        <v>514</v>
      </c>
      <c r="D688" s="48" t="s">
        <v>565</v>
      </c>
      <c r="E688" s="48" t="s">
        <v>3</v>
      </c>
      <c r="F688" s="48" t="s">
        <v>636</v>
      </c>
      <c r="G688" s="48" t="s">
        <v>637</v>
      </c>
      <c r="H688" s="50">
        <v>4.5</v>
      </c>
      <c r="I688" s="50" t="s">
        <v>753</v>
      </c>
      <c r="J688" s="50">
        <v>43</v>
      </c>
      <c r="K688" s="14" t="s">
        <v>1872</v>
      </c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>
        <v>17.2</v>
      </c>
      <c r="AO688" s="14"/>
      <c r="AP688" s="14">
        <v>43</v>
      </c>
      <c r="AQ688" s="24"/>
      <c r="AR688" s="14">
        <v>43</v>
      </c>
      <c r="AS688" s="14"/>
      <c r="AT688" s="14">
        <v>43</v>
      </c>
      <c r="AU688" s="14"/>
      <c r="AV688" s="14">
        <v>43</v>
      </c>
      <c r="AW688" s="14"/>
      <c r="AX688" s="14"/>
      <c r="AY688" s="14"/>
    </row>
    <row r="689" spans="1:51" hidden="1">
      <c r="A689" s="84">
        <v>685</v>
      </c>
      <c r="B689" s="55"/>
      <c r="C689" s="48" t="s">
        <v>106</v>
      </c>
      <c r="D689" s="159" t="s">
        <v>1285</v>
      </c>
      <c r="E689" s="146" t="s">
        <v>3</v>
      </c>
      <c r="F689" s="146" t="s">
        <v>153</v>
      </c>
      <c r="G689" s="159" t="s">
        <v>1294</v>
      </c>
      <c r="H689" s="104">
        <v>1</v>
      </c>
      <c r="I689" s="104" t="s">
        <v>1353</v>
      </c>
      <c r="J689" s="104">
        <v>53</v>
      </c>
      <c r="K689" s="14" t="s">
        <v>1963</v>
      </c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>
        <v>53</v>
      </c>
      <c r="AO689" s="14">
        <v>10.6</v>
      </c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</row>
    <row r="690" spans="1:51" hidden="1">
      <c r="A690" s="84">
        <v>686</v>
      </c>
      <c r="B690" s="19"/>
      <c r="C690" s="48" t="s">
        <v>514</v>
      </c>
      <c r="D690" s="95" t="s">
        <v>580</v>
      </c>
      <c r="E690" s="48" t="s">
        <v>1503</v>
      </c>
      <c r="F690" s="51" t="s">
        <v>108</v>
      </c>
      <c r="G690" s="95" t="s">
        <v>647</v>
      </c>
      <c r="H690" s="96">
        <v>2</v>
      </c>
      <c r="I690" s="96" t="s">
        <v>697</v>
      </c>
      <c r="J690" s="96">
        <v>25</v>
      </c>
      <c r="K690" s="14" t="s">
        <v>1873</v>
      </c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>
        <v>25</v>
      </c>
      <c r="AP690" s="14"/>
      <c r="AQ690" s="14">
        <v>25</v>
      </c>
      <c r="AR690" s="14"/>
      <c r="AS690" s="14"/>
      <c r="AT690" s="14"/>
      <c r="AU690" s="14"/>
      <c r="AV690" s="14"/>
      <c r="AW690" s="14"/>
      <c r="AX690" s="14"/>
      <c r="AY690" s="14"/>
    </row>
    <row r="691" spans="1:51" hidden="1">
      <c r="A691" s="84">
        <v>687</v>
      </c>
      <c r="B691" s="19"/>
      <c r="C691" s="63" t="s">
        <v>514</v>
      </c>
      <c r="D691" s="116" t="s">
        <v>587</v>
      </c>
      <c r="E691" s="63" t="s">
        <v>1525</v>
      </c>
      <c r="F691" s="48" t="s">
        <v>109</v>
      </c>
      <c r="G691" s="95" t="s">
        <v>660</v>
      </c>
      <c r="H691" s="96">
        <v>2</v>
      </c>
      <c r="I691" s="96" t="s">
        <v>690</v>
      </c>
      <c r="J691" s="96">
        <v>44</v>
      </c>
      <c r="K691" s="14" t="s">
        <v>1866</v>
      </c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>
        <v>44</v>
      </c>
      <c r="AQ691" s="14"/>
      <c r="AR691" s="14">
        <v>44</v>
      </c>
      <c r="AS691" s="14"/>
      <c r="AT691" s="14"/>
      <c r="AU691" s="14"/>
      <c r="AV691" s="14"/>
      <c r="AW691" s="14"/>
      <c r="AX691" s="14"/>
      <c r="AY691" s="14"/>
    </row>
    <row r="692" spans="1:51" hidden="1">
      <c r="A692" s="84">
        <v>688</v>
      </c>
      <c r="B692" s="55"/>
      <c r="C692" s="48" t="s">
        <v>106</v>
      </c>
      <c r="D692" s="159" t="s">
        <v>1286</v>
      </c>
      <c r="E692" s="146" t="s">
        <v>3</v>
      </c>
      <c r="F692" s="146" t="s">
        <v>153</v>
      </c>
      <c r="G692" s="159" t="s">
        <v>1295</v>
      </c>
      <c r="H692" s="104">
        <v>2</v>
      </c>
      <c r="I692" s="104" t="s">
        <v>1354</v>
      </c>
      <c r="J692" s="104">
        <v>29</v>
      </c>
      <c r="K692" s="14" t="s">
        <v>1961</v>
      </c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>
        <v>29</v>
      </c>
      <c r="AQ692" s="14">
        <v>11.6</v>
      </c>
      <c r="AR692" s="14">
        <v>29</v>
      </c>
      <c r="AS692" s="14">
        <v>11.6</v>
      </c>
      <c r="AT692" s="14"/>
      <c r="AU692" s="14"/>
      <c r="AV692" s="14"/>
      <c r="AW692" s="14"/>
      <c r="AX692" s="14"/>
      <c r="AY692" s="14"/>
    </row>
    <row r="693" spans="1:51" hidden="1">
      <c r="A693" s="84">
        <v>689</v>
      </c>
      <c r="B693" s="55"/>
      <c r="C693" s="48" t="s">
        <v>195</v>
      </c>
      <c r="D693" s="95" t="s">
        <v>1383</v>
      </c>
      <c r="E693" s="48" t="s">
        <v>3</v>
      </c>
      <c r="F693" s="48" t="s">
        <v>110</v>
      </c>
      <c r="G693" s="95" t="s">
        <v>1409</v>
      </c>
      <c r="H693" s="96">
        <v>2</v>
      </c>
      <c r="I693" s="96" t="s">
        <v>1446</v>
      </c>
      <c r="J693" s="177">
        <v>37</v>
      </c>
      <c r="K693" s="14" t="s">
        <v>1895</v>
      </c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>
        <v>37</v>
      </c>
      <c r="AQ693" s="14"/>
      <c r="AR693" s="14"/>
      <c r="AS693" s="14"/>
      <c r="AT693" s="14"/>
      <c r="AU693" s="14"/>
      <c r="AV693" s="14"/>
      <c r="AW693" s="14"/>
      <c r="AX693" s="14"/>
      <c r="AY693" s="14"/>
    </row>
    <row r="694" spans="1:51" hidden="1">
      <c r="A694" s="84">
        <v>690</v>
      </c>
      <c r="B694" s="19"/>
      <c r="C694" s="63" t="s">
        <v>514</v>
      </c>
      <c r="D694" s="116" t="s">
        <v>804</v>
      </c>
      <c r="E694" s="63" t="s">
        <v>1525</v>
      </c>
      <c r="F694" s="48" t="s">
        <v>109</v>
      </c>
      <c r="G694" s="95" t="s">
        <v>660</v>
      </c>
      <c r="H694" s="96">
        <v>2</v>
      </c>
      <c r="I694" s="96" t="s">
        <v>690</v>
      </c>
      <c r="J694" s="96">
        <v>42</v>
      </c>
      <c r="K694" s="14" t="s">
        <v>1891</v>
      </c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>
        <v>42</v>
      </c>
      <c r="AR694" s="14"/>
      <c r="AS694" s="14">
        <v>42</v>
      </c>
      <c r="AT694" s="14"/>
      <c r="AU694" s="14"/>
      <c r="AV694" s="14"/>
      <c r="AW694" s="14"/>
      <c r="AX694" s="14"/>
      <c r="AY694" s="14"/>
    </row>
    <row r="695" spans="1:51" hidden="1">
      <c r="A695" s="84">
        <v>691</v>
      </c>
      <c r="B695" s="19"/>
      <c r="C695" s="48" t="s">
        <v>514</v>
      </c>
      <c r="D695" s="95" t="s">
        <v>575</v>
      </c>
      <c r="E695" s="48" t="s">
        <v>1500</v>
      </c>
      <c r="F695" s="48" t="s">
        <v>109</v>
      </c>
      <c r="G695" s="95" t="s">
        <v>648</v>
      </c>
      <c r="H695" s="178">
        <v>2</v>
      </c>
      <c r="I695" s="50" t="s">
        <v>692</v>
      </c>
      <c r="J695" s="50">
        <v>35</v>
      </c>
      <c r="K695" s="14" t="s">
        <v>1880</v>
      </c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>
        <v>35</v>
      </c>
      <c r="AU695" s="14"/>
      <c r="AV695" s="14">
        <v>35</v>
      </c>
      <c r="AW695" s="14"/>
      <c r="AX695" s="14"/>
      <c r="AY695" s="14"/>
    </row>
    <row r="696" spans="1:51" hidden="1">
      <c r="A696" s="84">
        <v>692</v>
      </c>
      <c r="B696" s="87"/>
      <c r="C696" s="63" t="s">
        <v>514</v>
      </c>
      <c r="D696" s="120" t="s">
        <v>577</v>
      </c>
      <c r="E696" s="105" t="s">
        <v>1500</v>
      </c>
      <c r="F696" s="105" t="s">
        <v>108</v>
      </c>
      <c r="G696" s="120" t="s">
        <v>648</v>
      </c>
      <c r="H696" s="179">
        <v>2</v>
      </c>
      <c r="I696" s="64" t="s">
        <v>692</v>
      </c>
      <c r="J696" s="64">
        <v>29</v>
      </c>
      <c r="K696" s="65" t="s">
        <v>1880</v>
      </c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  <c r="AR696" s="65"/>
      <c r="AS696" s="65"/>
      <c r="AT696" s="65">
        <v>29</v>
      </c>
      <c r="AU696" s="65"/>
      <c r="AV696" s="65">
        <v>29</v>
      </c>
      <c r="AW696" s="65"/>
      <c r="AX696" s="65"/>
      <c r="AY696" s="65"/>
    </row>
    <row r="697" spans="1:51" hidden="1">
      <c r="A697" s="84">
        <v>693</v>
      </c>
      <c r="B697" s="57"/>
      <c r="C697" s="48" t="s">
        <v>195</v>
      </c>
      <c r="D697" s="48" t="s">
        <v>1384</v>
      </c>
      <c r="E697" s="48" t="s">
        <v>3</v>
      </c>
      <c r="F697" s="48" t="s">
        <v>110</v>
      </c>
      <c r="G697" s="48" t="s">
        <v>1409</v>
      </c>
      <c r="H697" s="164">
        <v>2</v>
      </c>
      <c r="I697" s="50" t="s">
        <v>1447</v>
      </c>
      <c r="J697" s="168">
        <v>37</v>
      </c>
      <c r="K697" s="14" t="s">
        <v>1868</v>
      </c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>
        <v>37</v>
      </c>
      <c r="AU697" s="14"/>
      <c r="AV697" s="14"/>
      <c r="AW697" s="14"/>
      <c r="AX697" s="14"/>
      <c r="AY697" s="14"/>
    </row>
    <row r="698" spans="1:51" hidden="1">
      <c r="A698" s="84">
        <v>694</v>
      </c>
      <c r="B698" s="99"/>
      <c r="C698" s="48" t="s">
        <v>514</v>
      </c>
      <c r="D698" s="48" t="s">
        <v>576</v>
      </c>
      <c r="E698" s="48" t="s">
        <v>1500</v>
      </c>
      <c r="F698" s="48" t="s">
        <v>109</v>
      </c>
      <c r="G698" s="48" t="s">
        <v>648</v>
      </c>
      <c r="H698" s="164">
        <v>2</v>
      </c>
      <c r="I698" s="50" t="s">
        <v>693</v>
      </c>
      <c r="J698" s="50">
        <v>33</v>
      </c>
      <c r="K698" s="14" t="s">
        <v>1869</v>
      </c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>
        <v>33</v>
      </c>
      <c r="AV698" s="14"/>
      <c r="AW698" s="14">
        <v>33</v>
      </c>
      <c r="AX698" s="14"/>
      <c r="AY698" s="14"/>
    </row>
    <row r="699" spans="1:51" hidden="1">
      <c r="A699" s="84">
        <v>695</v>
      </c>
      <c r="B699" s="99"/>
      <c r="C699" s="48" t="s">
        <v>514</v>
      </c>
      <c r="D699" s="48" t="s">
        <v>578</v>
      </c>
      <c r="E699" s="48" t="s">
        <v>1500</v>
      </c>
      <c r="F699" s="51" t="s">
        <v>108</v>
      </c>
      <c r="G699" s="48" t="s">
        <v>648</v>
      </c>
      <c r="H699" s="50">
        <v>2</v>
      </c>
      <c r="I699" s="166" t="s">
        <v>693</v>
      </c>
      <c r="J699" s="166">
        <v>36</v>
      </c>
      <c r="K699" s="84" t="s">
        <v>1869</v>
      </c>
      <c r="L699" s="84"/>
      <c r="M699" s="84"/>
      <c r="N699" s="84"/>
      <c r="O699" s="84"/>
      <c r="P699" s="84"/>
      <c r="Q699" s="14"/>
      <c r="R699" s="84"/>
      <c r="S699" s="8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>
        <v>36</v>
      </c>
      <c r="AV699" s="14"/>
      <c r="AW699" s="14">
        <v>36</v>
      </c>
      <c r="AX699" s="14"/>
      <c r="AY699" s="14"/>
    </row>
    <row r="700" spans="1:51" hidden="1">
      <c r="A700" s="84">
        <v>696</v>
      </c>
      <c r="B700" s="115"/>
      <c r="C700" s="133" t="s">
        <v>186</v>
      </c>
      <c r="D700" s="133" t="s">
        <v>1821</v>
      </c>
      <c r="E700" s="63" t="s">
        <v>148</v>
      </c>
      <c r="F700" s="63" t="s">
        <v>1824</v>
      </c>
      <c r="G700" s="63" t="s">
        <v>1825</v>
      </c>
      <c r="H700" s="64">
        <v>1</v>
      </c>
      <c r="I700" s="64" t="s">
        <v>1827</v>
      </c>
      <c r="J700" s="64">
        <v>55</v>
      </c>
      <c r="K700" s="65" t="s">
        <v>1926</v>
      </c>
      <c r="L700" s="65"/>
      <c r="M700" s="65"/>
      <c r="N700" s="65"/>
      <c r="O700" s="65"/>
      <c r="P700" s="65">
        <v>55</v>
      </c>
      <c r="Q700" s="65"/>
      <c r="R700" s="65"/>
      <c r="S700" s="65"/>
      <c r="T700" s="65"/>
      <c r="U700" s="65"/>
      <c r="V700" s="65"/>
      <c r="W700" s="65"/>
      <c r="X700" s="65"/>
      <c r="Y700" s="79"/>
      <c r="Z700" s="65"/>
      <c r="AA700" s="65"/>
      <c r="AB700" s="65"/>
      <c r="AC700" s="65"/>
      <c r="AD700" s="65"/>
      <c r="AE700" s="117"/>
      <c r="AF700" s="65"/>
      <c r="AG700" s="65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  <c r="AR700" s="80"/>
      <c r="AS700" s="65"/>
      <c r="AT700" s="65"/>
      <c r="AU700" s="65"/>
      <c r="AV700" s="65"/>
      <c r="AW700" s="65"/>
      <c r="AX700" s="65"/>
      <c r="AY700" s="65"/>
    </row>
    <row r="701" spans="1:51" hidden="1">
      <c r="A701" s="84">
        <v>697</v>
      </c>
      <c r="B701" s="115"/>
      <c r="C701" s="133" t="s">
        <v>186</v>
      </c>
      <c r="D701" s="133" t="s">
        <v>1822</v>
      </c>
      <c r="E701" s="63" t="s">
        <v>148</v>
      </c>
      <c r="F701" s="63" t="s">
        <v>1824</v>
      </c>
      <c r="G701" s="63" t="s">
        <v>1825</v>
      </c>
      <c r="H701" s="64">
        <v>1</v>
      </c>
      <c r="I701" s="64" t="s">
        <v>1828</v>
      </c>
      <c r="J701" s="64">
        <v>52</v>
      </c>
      <c r="K701" s="65" t="s">
        <v>1955</v>
      </c>
      <c r="L701" s="65"/>
      <c r="M701" s="65"/>
      <c r="N701" s="65"/>
      <c r="O701" s="65"/>
      <c r="P701" s="65"/>
      <c r="Q701" s="65"/>
      <c r="R701" s="65">
        <v>52</v>
      </c>
      <c r="S701" s="65"/>
      <c r="T701" s="65"/>
      <c r="U701" s="65"/>
      <c r="V701" s="65"/>
      <c r="W701" s="65"/>
      <c r="X701" s="65"/>
      <c r="Y701" s="79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80"/>
      <c r="AV701" s="65"/>
      <c r="AW701" s="65"/>
      <c r="AX701" s="65"/>
      <c r="AY701" s="65"/>
    </row>
    <row r="702" spans="1:51" hidden="1">
      <c r="A702" s="84">
        <v>698</v>
      </c>
      <c r="B702" s="101"/>
      <c r="C702" s="48" t="s">
        <v>217</v>
      </c>
      <c r="D702" s="48" t="s">
        <v>213</v>
      </c>
      <c r="E702" s="48" t="s">
        <v>148</v>
      </c>
      <c r="F702" s="48" t="s">
        <v>188</v>
      </c>
      <c r="G702" s="48" t="s">
        <v>1135</v>
      </c>
      <c r="H702" s="50">
        <v>1</v>
      </c>
      <c r="I702" s="50" t="s">
        <v>1251</v>
      </c>
      <c r="J702" s="50">
        <v>32</v>
      </c>
      <c r="K702" s="14" t="s">
        <v>1955</v>
      </c>
      <c r="L702" s="14"/>
      <c r="M702" s="14"/>
      <c r="N702" s="14"/>
      <c r="O702" s="14"/>
      <c r="P702" s="14"/>
      <c r="Q702" s="14"/>
      <c r="R702" s="14">
        <v>12.8</v>
      </c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82"/>
      <c r="AV702" s="14"/>
      <c r="AW702" s="14"/>
      <c r="AX702" s="14"/>
      <c r="AY702" s="14"/>
    </row>
    <row r="703" spans="1:51" hidden="1">
      <c r="A703" s="84">
        <v>699</v>
      </c>
      <c r="B703" s="101"/>
      <c r="C703" s="48" t="s">
        <v>217</v>
      </c>
      <c r="D703" s="48" t="s">
        <v>214</v>
      </c>
      <c r="E703" s="48" t="s">
        <v>148</v>
      </c>
      <c r="F703" s="48" t="s">
        <v>188</v>
      </c>
      <c r="G703" s="48" t="s">
        <v>1134</v>
      </c>
      <c r="H703" s="50">
        <v>1</v>
      </c>
      <c r="I703" s="50" t="s">
        <v>1245</v>
      </c>
      <c r="J703" s="50">
        <v>42</v>
      </c>
      <c r="K703" s="14" t="s">
        <v>1972</v>
      </c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>
        <v>16.8</v>
      </c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82"/>
      <c r="AV703" s="14"/>
      <c r="AW703" s="14"/>
      <c r="AX703" s="14"/>
      <c r="AY703" s="14"/>
    </row>
    <row r="704" spans="1:51" hidden="1">
      <c r="A704" s="84">
        <v>700</v>
      </c>
      <c r="B704" s="101"/>
      <c r="C704" s="48" t="s">
        <v>217</v>
      </c>
      <c r="D704" s="48" t="s">
        <v>1067</v>
      </c>
      <c r="E704" s="48" t="s">
        <v>148</v>
      </c>
      <c r="F704" s="48" t="s">
        <v>149</v>
      </c>
      <c r="G704" s="48" t="s">
        <v>1141</v>
      </c>
      <c r="H704" s="50">
        <v>2</v>
      </c>
      <c r="I704" s="50" t="s">
        <v>1233</v>
      </c>
      <c r="J704" s="50">
        <v>56</v>
      </c>
      <c r="K704" s="14" t="s">
        <v>1965</v>
      </c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>
        <v>56</v>
      </c>
      <c r="AE704" s="14"/>
      <c r="AF704" s="14">
        <v>56</v>
      </c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82"/>
      <c r="AV704" s="14"/>
      <c r="AW704" s="14"/>
      <c r="AX704" s="14"/>
      <c r="AY704" s="14"/>
    </row>
    <row r="705" spans="1:51" s="66" customFormat="1" hidden="1">
      <c r="A705" s="84">
        <v>701</v>
      </c>
      <c r="B705" s="101"/>
      <c r="C705" s="48" t="s">
        <v>217</v>
      </c>
      <c r="D705" s="48" t="s">
        <v>1066</v>
      </c>
      <c r="E705" s="48" t="s">
        <v>148</v>
      </c>
      <c r="F705" s="48" t="s">
        <v>149</v>
      </c>
      <c r="G705" s="48" t="s">
        <v>1141</v>
      </c>
      <c r="H705" s="50">
        <v>2</v>
      </c>
      <c r="I705" s="50" t="s">
        <v>1232</v>
      </c>
      <c r="J705" s="50">
        <v>52</v>
      </c>
      <c r="K705" s="14" t="s">
        <v>1938</v>
      </c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>
        <v>52</v>
      </c>
      <c r="AF705" s="14"/>
      <c r="AG705" s="14">
        <v>52</v>
      </c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82"/>
      <c r="AV705" s="14"/>
      <c r="AW705" s="14"/>
      <c r="AX705" s="14"/>
      <c r="AY705" s="14"/>
    </row>
    <row r="706" spans="1:51" s="66" customFormat="1" hidden="1">
      <c r="A706" s="84">
        <v>702</v>
      </c>
      <c r="B706" s="101"/>
      <c r="C706" s="48" t="s">
        <v>217</v>
      </c>
      <c r="D706" s="183" t="s">
        <v>164</v>
      </c>
      <c r="E706" s="48" t="s">
        <v>148</v>
      </c>
      <c r="F706" s="48" t="s">
        <v>188</v>
      </c>
      <c r="G706" s="48" t="s">
        <v>1135</v>
      </c>
      <c r="H706" s="50">
        <v>1</v>
      </c>
      <c r="I706" s="50" t="s">
        <v>1249</v>
      </c>
      <c r="J706" s="50">
        <v>33</v>
      </c>
      <c r="K706" s="14" t="s">
        <v>1961</v>
      </c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>
        <v>13.2</v>
      </c>
      <c r="AQ706" s="14"/>
      <c r="AR706" s="14"/>
      <c r="AS706" s="14"/>
      <c r="AT706" s="14"/>
      <c r="AU706" s="82"/>
      <c r="AV706" s="14"/>
      <c r="AW706" s="14"/>
      <c r="AX706" s="14"/>
      <c r="AY706" s="14"/>
    </row>
    <row r="707" spans="1:51" hidden="1">
      <c r="A707" s="84">
        <v>703</v>
      </c>
      <c r="B707" s="101"/>
      <c r="C707" s="48" t="s">
        <v>217</v>
      </c>
      <c r="D707" s="48" t="s">
        <v>212</v>
      </c>
      <c r="E707" s="48" t="s">
        <v>148</v>
      </c>
      <c r="F707" s="48" t="s">
        <v>188</v>
      </c>
      <c r="G707" s="48" t="s">
        <v>1134</v>
      </c>
      <c r="H707" s="50">
        <v>1</v>
      </c>
      <c r="I707" s="50" t="s">
        <v>1247</v>
      </c>
      <c r="J707" s="50">
        <v>45</v>
      </c>
      <c r="K707" s="14" t="s">
        <v>1974</v>
      </c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>
        <v>18</v>
      </c>
      <c r="AS707" s="14"/>
      <c r="AT707" s="14"/>
      <c r="AU707" s="82"/>
      <c r="AV707" s="14"/>
      <c r="AW707" s="14"/>
      <c r="AX707" s="14"/>
      <c r="AY707" s="14"/>
    </row>
    <row r="708" spans="1:51" hidden="1">
      <c r="J708" s="16">
        <f>SUM(J5:J707)</f>
        <v>25936</v>
      </c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</row>
    <row r="709" spans="1:51"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</row>
    <row r="710" spans="1:51"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</row>
    <row r="711" spans="1:51"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</row>
    <row r="712" spans="1:51"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</row>
    <row r="713" spans="1:51"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</row>
    <row r="714" spans="1:51"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</row>
    <row r="715" spans="1:51"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</row>
    <row r="716" spans="1:51"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</row>
    <row r="717" spans="1:51"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</row>
    <row r="718" spans="1:51"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</row>
    <row r="719" spans="1:51"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</row>
    <row r="720" spans="1:51"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</row>
    <row r="721" spans="14:51"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</row>
    <row r="722" spans="14:51"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</row>
    <row r="723" spans="14:51"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</row>
    <row r="724" spans="14:51"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</row>
    <row r="725" spans="14:51"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</row>
    <row r="726" spans="14:51"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</row>
    <row r="727" spans="14:51"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</row>
    <row r="728" spans="14:51"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</row>
    <row r="729" spans="14:51"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</row>
    <row r="730" spans="14:51"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</row>
    <row r="731" spans="14:51"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</row>
    <row r="732" spans="14:51"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</row>
    <row r="733" spans="14:51"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</row>
    <row r="734" spans="14:51"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</row>
    <row r="735" spans="14:51"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</row>
    <row r="736" spans="14:51"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</row>
    <row r="737" spans="14:51"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</row>
    <row r="738" spans="14:51"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</row>
    <row r="739" spans="14:51"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</row>
    <row r="740" spans="14:51"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</row>
    <row r="741" spans="14:51"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</row>
    <row r="742" spans="14:51"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</row>
    <row r="743" spans="14:51"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</row>
    <row r="744" spans="14:51"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</row>
    <row r="745" spans="14:51"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</row>
    <row r="746" spans="14:51"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</row>
    <row r="747" spans="14:51"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</row>
    <row r="748" spans="14:51"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</row>
    <row r="749" spans="14:51"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</row>
    <row r="750" spans="14:51"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</row>
    <row r="751" spans="14:51"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</row>
    <row r="752" spans="14:51"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</row>
    <row r="753" spans="14:51"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</row>
    <row r="754" spans="14:51"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</row>
    <row r="755" spans="14:51"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</row>
    <row r="756" spans="14:51"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</row>
    <row r="757" spans="14:51"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</row>
    <row r="758" spans="14:51"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</row>
    <row r="759" spans="14:51"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</row>
    <row r="760" spans="14:51"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</row>
    <row r="761" spans="14:51"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</row>
    <row r="762" spans="14:51"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</row>
    <row r="763" spans="14:51"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</row>
    <row r="764" spans="14:51"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</row>
    <row r="765" spans="14:51"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</row>
    <row r="766" spans="14:51"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</row>
    <row r="767" spans="14:51"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</row>
    <row r="768" spans="14:51"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</row>
    <row r="769" spans="14:51"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</row>
    <row r="770" spans="14:51"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</row>
    <row r="771" spans="14:51"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</row>
    <row r="772" spans="14:51"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</row>
    <row r="773" spans="14:51"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</row>
    <row r="774" spans="14:51"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</row>
    <row r="775" spans="14:51"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</row>
    <row r="776" spans="14:51"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</row>
    <row r="777" spans="14:51"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</row>
    <row r="778" spans="14:51"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</row>
    <row r="779" spans="14:51"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</row>
    <row r="780" spans="14:51"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</row>
    <row r="781" spans="14:51"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</row>
    <row r="782" spans="14:51"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</row>
    <row r="783" spans="14:51"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</row>
    <row r="784" spans="14:51"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</row>
    <row r="785" spans="14:51"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</row>
    <row r="786" spans="14:51"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</row>
    <row r="787" spans="14:51"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</row>
    <row r="788" spans="14:51"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</row>
    <row r="789" spans="14:51"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</row>
    <row r="790" spans="14:51"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</row>
    <row r="791" spans="14:51"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</row>
    <row r="792" spans="14:51"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</row>
    <row r="793" spans="14:51"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</row>
    <row r="794" spans="14:51"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</row>
    <row r="795" spans="14:51"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</row>
    <row r="796" spans="14:51"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</row>
    <row r="797" spans="14:51"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</row>
    <row r="798" spans="14:51"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</row>
    <row r="799" spans="14:51"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</row>
    <row r="800" spans="14:51"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</row>
    <row r="801" spans="14:51"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</row>
    <row r="802" spans="14:51"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</row>
    <row r="803" spans="14:51"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</row>
    <row r="804" spans="14:51"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</row>
    <row r="805" spans="14:51"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</row>
    <row r="806" spans="14:51"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</row>
    <row r="807" spans="14:51"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</row>
    <row r="808" spans="14:51"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</row>
    <row r="809" spans="14:51"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</row>
    <row r="810" spans="14:51"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</row>
    <row r="811" spans="14:51"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</row>
    <row r="812" spans="14:51"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</row>
    <row r="813" spans="14:51"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</row>
    <row r="814" spans="14:51"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</row>
    <row r="815" spans="14:51"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</row>
    <row r="816" spans="14:51"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</row>
    <row r="817" spans="14:51"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</row>
    <row r="818" spans="14:51"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</row>
    <row r="819" spans="14:51"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</row>
    <row r="820" spans="14:51"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</row>
    <row r="821" spans="14:51"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</row>
    <row r="822" spans="14:51"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</row>
    <row r="823" spans="14:51"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</row>
    <row r="824" spans="14:51"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</row>
    <row r="825" spans="14:51"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</row>
    <row r="826" spans="14:51"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</row>
    <row r="827" spans="14:51"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</row>
    <row r="828" spans="14:51"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</row>
    <row r="829" spans="14:51"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</row>
    <row r="830" spans="14:51"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</row>
    <row r="831" spans="14:51"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</row>
    <row r="832" spans="14:51"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</row>
    <row r="833" spans="14:51"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</row>
    <row r="834" spans="14:51"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</row>
    <row r="835" spans="14:51"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</row>
    <row r="836" spans="14:51"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</row>
    <row r="837" spans="14:51"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</row>
    <row r="838" spans="14:51"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</row>
    <row r="839" spans="14:51"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</row>
    <row r="840" spans="14:51"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</row>
    <row r="841" spans="14:51"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</row>
    <row r="842" spans="14:51"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</row>
    <row r="843" spans="14:51"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</row>
    <row r="844" spans="14:51"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</row>
    <row r="845" spans="14:51"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</row>
    <row r="846" spans="14:51"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</row>
    <row r="847" spans="14:51"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</row>
    <row r="848" spans="14:51"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</row>
    <row r="849" spans="14:51"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</row>
    <row r="850" spans="14:51"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</row>
    <row r="851" spans="14:51"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</row>
    <row r="852" spans="14:51"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</row>
    <row r="853" spans="14:51"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</row>
    <row r="854" spans="14:51"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</row>
    <row r="855" spans="14:51"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</row>
    <row r="856" spans="14:51"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</row>
    <row r="857" spans="14:51"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</row>
    <row r="858" spans="14:51"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</row>
    <row r="859" spans="14:51"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</row>
    <row r="860" spans="14:51"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</row>
    <row r="861" spans="14:51"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</row>
    <row r="862" spans="14:51"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</row>
    <row r="863" spans="14:51"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</row>
    <row r="864" spans="14:51"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</row>
    <row r="865" spans="14:51"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</row>
    <row r="866" spans="14:51"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</row>
    <row r="867" spans="14:51"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</row>
    <row r="868" spans="14:51"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</row>
    <row r="869" spans="14:51"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</row>
    <row r="870" spans="14:51"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</row>
    <row r="871" spans="14:51"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</row>
    <row r="872" spans="14:51"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</row>
    <row r="873" spans="14:51"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</row>
    <row r="874" spans="14:51"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</row>
    <row r="875" spans="14:51"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</row>
    <row r="876" spans="14:51"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</row>
    <row r="877" spans="14:51"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</row>
    <row r="878" spans="14:51"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</row>
    <row r="879" spans="14:51"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</row>
    <row r="880" spans="14:51"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</row>
    <row r="881" spans="14:51"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</row>
    <row r="882" spans="14:51"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</row>
    <row r="883" spans="14:51"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</row>
    <row r="884" spans="14:51"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</row>
    <row r="885" spans="14:51"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</row>
    <row r="886" spans="14:51"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</row>
    <row r="887" spans="14:51"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</row>
    <row r="888" spans="14:51"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</row>
    <row r="889" spans="14:51"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</row>
    <row r="890" spans="14:51"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</row>
    <row r="891" spans="14:51"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</row>
    <row r="892" spans="14:51"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</row>
    <row r="893" spans="14:51"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</row>
    <row r="894" spans="14:51"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</row>
    <row r="895" spans="14:51"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</row>
    <row r="896" spans="14:51"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</row>
    <row r="897" spans="14:51"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</row>
    <row r="898" spans="14:51"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</row>
    <row r="899" spans="14:51"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</row>
    <row r="900" spans="14:51"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</row>
    <row r="901" spans="14:51"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</row>
    <row r="902" spans="14:51"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</row>
    <row r="903" spans="14:51"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</row>
    <row r="904" spans="14:51"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</row>
    <row r="905" spans="14:51"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</row>
    <row r="906" spans="14:51"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</row>
    <row r="907" spans="14:51"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</row>
    <row r="908" spans="14:51"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</row>
    <row r="909" spans="14:51"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</row>
    <row r="910" spans="14:51"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</row>
    <row r="911" spans="14:51"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</row>
    <row r="912" spans="14:51"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</row>
    <row r="913" spans="14:51"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</row>
    <row r="914" spans="14:51"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</row>
    <row r="915" spans="14:51"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</row>
    <row r="916" spans="14:51"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</row>
    <row r="917" spans="14:51"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</row>
    <row r="918" spans="14:51"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</row>
    <row r="919" spans="14:51"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</row>
    <row r="920" spans="14:51"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</row>
    <row r="921" spans="14:51"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</row>
    <row r="922" spans="14:51"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</row>
    <row r="923" spans="14:51"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</row>
    <row r="924" spans="14:51"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</row>
    <row r="925" spans="14:51"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</row>
    <row r="926" spans="14:51"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</row>
    <row r="927" spans="14:51"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</row>
    <row r="928" spans="14:51"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</row>
    <row r="929" spans="14:51"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</row>
    <row r="930" spans="14:51"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</row>
    <row r="931" spans="14:51"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</row>
    <row r="932" spans="14:51"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</row>
    <row r="933" spans="14:51"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</row>
    <row r="934" spans="14:51"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</row>
    <row r="935" spans="14:51"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</row>
    <row r="936" spans="14:51"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</row>
    <row r="937" spans="14:51"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</row>
    <row r="938" spans="14:51"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</row>
    <row r="939" spans="14:51"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</row>
    <row r="940" spans="14:51"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</row>
    <row r="941" spans="14:51"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</row>
    <row r="942" spans="14:51"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</row>
    <row r="943" spans="14:51"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</row>
    <row r="944" spans="14:51"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</row>
    <row r="945" spans="14:51"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</row>
    <row r="946" spans="14:51"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</row>
    <row r="947" spans="14:51"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</row>
    <row r="948" spans="14:51"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</row>
    <row r="949" spans="14:51"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</row>
    <row r="950" spans="14:51"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</row>
    <row r="951" spans="14:51"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</row>
    <row r="952" spans="14:51"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</row>
    <row r="953" spans="14:51"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</row>
    <row r="954" spans="14:51"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</row>
    <row r="955" spans="14:51"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</row>
    <row r="956" spans="14:51"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</row>
    <row r="957" spans="14:51"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</row>
    <row r="958" spans="14:51"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</row>
    <row r="959" spans="14:51"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</row>
    <row r="960" spans="14:51"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</row>
    <row r="961" spans="14:51"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</row>
    <row r="962" spans="14:51"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</row>
    <row r="963" spans="14:51"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</row>
    <row r="964" spans="14:51"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</row>
    <row r="965" spans="14:51"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</row>
    <row r="966" spans="14:51"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</row>
    <row r="967" spans="14:51"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</row>
    <row r="968" spans="14:51"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</row>
    <row r="969" spans="14:51"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</row>
    <row r="970" spans="14:51"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</row>
    <row r="971" spans="14:51"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</row>
    <row r="972" spans="14:51"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</row>
    <row r="973" spans="14:51"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</row>
    <row r="974" spans="14:51"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</row>
    <row r="975" spans="14:51"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</row>
    <row r="976" spans="14:51"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</row>
    <row r="977" spans="14:51"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</row>
    <row r="978" spans="14:51"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</row>
    <row r="979" spans="14:51"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</row>
    <row r="980" spans="14:51"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</row>
    <row r="981" spans="14:51"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</row>
    <row r="982" spans="14:51"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</row>
    <row r="983" spans="14:51"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</row>
    <row r="984" spans="14:51"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</row>
    <row r="985" spans="14:51"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</row>
    <row r="986" spans="14:51"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</row>
    <row r="987" spans="14:51"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</row>
    <row r="988" spans="14:51"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</row>
    <row r="989" spans="14:51"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</row>
    <row r="990" spans="14:51"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</row>
    <row r="991" spans="14:51"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</row>
    <row r="992" spans="14:51"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</row>
    <row r="993" spans="14:51"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</row>
    <row r="994" spans="14:51"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</row>
    <row r="995" spans="14:51"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</row>
    <row r="996" spans="14:51"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</row>
    <row r="997" spans="14:51"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</row>
    <row r="998" spans="14:51"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</row>
    <row r="999" spans="14:51"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</row>
    <row r="1000" spans="14:51"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</row>
    <row r="1001" spans="14:51"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</row>
    <row r="1002" spans="14:51"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</row>
    <row r="1003" spans="14:51"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</row>
    <row r="1004" spans="14:51"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</row>
    <row r="1005" spans="14:51"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</row>
    <row r="1006" spans="14:51"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</row>
    <row r="1007" spans="14:51"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</row>
    <row r="1008" spans="14:51"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</row>
    <row r="1009" spans="14:51"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</row>
    <row r="1010" spans="14:51"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</row>
    <row r="1011" spans="14:51"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</row>
    <row r="1012" spans="14:51"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</row>
    <row r="1013" spans="14:51"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</row>
    <row r="1014" spans="14:51"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</row>
    <row r="1015" spans="14:51"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</row>
    <row r="1016" spans="14:51"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</row>
    <row r="1017" spans="14:51"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</row>
    <row r="1018" spans="14:51"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</row>
    <row r="1019" spans="14:51"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</row>
    <row r="1020" spans="14:51"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</row>
    <row r="1021" spans="14:51"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</row>
    <row r="1022" spans="14:51"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</row>
    <row r="1023" spans="14:51"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</row>
    <row r="1024" spans="14:51"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</row>
    <row r="1025" spans="14:51"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</row>
    <row r="1026" spans="14:51"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</row>
    <row r="1027" spans="14:51"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</row>
    <row r="1028" spans="14:51"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</row>
    <row r="1029" spans="14:51"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</row>
    <row r="1030" spans="14:51"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</row>
    <row r="1031" spans="14:51"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</row>
    <row r="1032" spans="14:51"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</row>
    <row r="1033" spans="14:51"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</row>
    <row r="1034" spans="14:51"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</row>
    <row r="1035" spans="14:51"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</row>
    <row r="1036" spans="14:51"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</row>
    <row r="1037" spans="14:51"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</row>
    <row r="1038" spans="14:51"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</row>
    <row r="1039" spans="14:51"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</row>
    <row r="1040" spans="14:51"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</row>
    <row r="1041" spans="14:51"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</row>
    <row r="1042" spans="14:51"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</row>
    <row r="1043" spans="14:51"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</row>
    <row r="1044" spans="14:51"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</row>
    <row r="1045" spans="14:51"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</row>
    <row r="1046" spans="14:51"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</row>
    <row r="1047" spans="14:51"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</row>
    <row r="1048" spans="14:51"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</row>
    <row r="1049" spans="14:51"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</row>
    <row r="1050" spans="14:51"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</row>
    <row r="1051" spans="14:51"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</row>
    <row r="1052" spans="14:51"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</row>
    <row r="1053" spans="14:51"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</row>
    <row r="1054" spans="14:51"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</row>
    <row r="1055" spans="14:51"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</row>
    <row r="1056" spans="14:51"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</row>
    <row r="1057" spans="14:51"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</row>
    <row r="1058" spans="14:51"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</row>
    <row r="1059" spans="14:51"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</row>
    <row r="1060" spans="14:51"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</row>
    <row r="1061" spans="14:51"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</row>
    <row r="1062" spans="14:51"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</row>
    <row r="1063" spans="14:51"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</row>
    <row r="1064" spans="14:51"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</row>
    <row r="1065" spans="14:51"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</row>
    <row r="1066" spans="14:51"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</row>
    <row r="1067" spans="14:51"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</row>
    <row r="1068" spans="14:51"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</row>
    <row r="1069" spans="14:51"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</row>
    <row r="1070" spans="14:51"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</row>
    <row r="1071" spans="14:51"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</row>
    <row r="1072" spans="14:51"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</row>
    <row r="1073" spans="14:51"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</row>
    <row r="1074" spans="14:51"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</row>
    <row r="1075" spans="14:51"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</row>
    <row r="1076" spans="14:51"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</row>
    <row r="1077" spans="14:51"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</row>
    <row r="1078" spans="14:51"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</row>
    <row r="1079" spans="14:51"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</row>
    <row r="1080" spans="14:51"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</row>
    <row r="1081" spans="14:51"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</row>
    <row r="1082" spans="14:51"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</row>
    <row r="1083" spans="14:51"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</row>
    <row r="1084" spans="14:51"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</row>
    <row r="1085" spans="14:51"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</row>
    <row r="1086" spans="14:51"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</row>
    <row r="1087" spans="14:51"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</row>
    <row r="1088" spans="14:51"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</row>
    <row r="1089" spans="14:51"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</row>
    <row r="1090" spans="14:51"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</row>
    <row r="1091" spans="14:51"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</row>
    <row r="1092" spans="14:51"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</row>
    <row r="1093" spans="14:51"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</row>
    <row r="1094" spans="14:51"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</row>
    <row r="1095" spans="14:51"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</row>
    <row r="1096" spans="14:51"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</row>
    <row r="1097" spans="14:51"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</row>
    <row r="1098" spans="14:51"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</row>
    <row r="1099" spans="14:51"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</row>
    <row r="1100" spans="14:51"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</row>
    <row r="1101" spans="14:51"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</row>
    <row r="1102" spans="14:51"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</row>
    <row r="1103" spans="14:51"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</row>
    <row r="1104" spans="14:51"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</row>
    <row r="1105" spans="14:51"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</row>
    <row r="1106" spans="14:51"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</row>
    <row r="1107" spans="14:51"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</row>
    <row r="1108" spans="14:51"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</row>
    <row r="1109" spans="14:51"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</row>
    <row r="1110" spans="14:51"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</row>
    <row r="1111" spans="14:51"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</row>
    <row r="1112" spans="14:51"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</row>
    <row r="1113" spans="14:51"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</row>
    <row r="1114" spans="14:51"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</row>
    <row r="1115" spans="14:51"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</row>
    <row r="1116" spans="14:51"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</row>
    <row r="1117" spans="14:51"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</row>
    <row r="1118" spans="14:51"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</row>
    <row r="1119" spans="14:51"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</row>
    <row r="1120" spans="14:51"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</row>
    <row r="1121" spans="14:51"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</row>
    <row r="1122" spans="14:51"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</row>
    <row r="1123" spans="14:51"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</row>
    <row r="1124" spans="14:51"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</row>
    <row r="1125" spans="14:51"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</row>
    <row r="1126" spans="14:51"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</row>
    <row r="1127" spans="14:51"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</row>
    <row r="1128" spans="14:51"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</row>
    <row r="1129" spans="14:51"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</row>
    <row r="1130" spans="14:51"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</row>
    <row r="1131" spans="14:51"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</row>
    <row r="1132" spans="14:51"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</row>
    <row r="1133" spans="14:51"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</row>
    <row r="1134" spans="14:51"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</row>
    <row r="1135" spans="14:51"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</row>
    <row r="1136" spans="14:51"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</row>
    <row r="1137" spans="14:51"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</row>
    <row r="1138" spans="14:51"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</row>
    <row r="1139" spans="14:51"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</row>
    <row r="1140" spans="14:51"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</row>
    <row r="1141" spans="14:51"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</row>
    <row r="1142" spans="14:51"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</row>
    <row r="1143" spans="14:51"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</row>
    <row r="1144" spans="14:51"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</row>
    <row r="1145" spans="14:51"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</row>
    <row r="1146" spans="14:51"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</row>
    <row r="1147" spans="14:51"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</row>
    <row r="1148" spans="14:51"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</row>
    <row r="1149" spans="14:51"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</row>
    <row r="1150" spans="14:51"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</row>
    <row r="1151" spans="14:51"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</row>
    <row r="1152" spans="14:51"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</row>
    <row r="1153" spans="14:51"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</row>
    <row r="1154" spans="14:51"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</row>
    <row r="1155" spans="14:51"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</row>
    <row r="1156" spans="14:51"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</row>
    <row r="1157" spans="14:51"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</row>
    <row r="1158" spans="14:51"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</row>
    <row r="1159" spans="14:51"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</row>
    <row r="1160" spans="14:51"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</row>
    <row r="1161" spans="14:51"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</row>
    <row r="1162" spans="14:51"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</row>
    <row r="1163" spans="14:51"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</row>
    <row r="1164" spans="14:51"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</row>
    <row r="1165" spans="14:51"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</row>
    <row r="1166" spans="14:51"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</row>
    <row r="1167" spans="14:51"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</row>
    <row r="1168" spans="14:51"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</row>
    <row r="1169" spans="14:51"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</row>
    <row r="1170" spans="14:51"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</row>
    <row r="1171" spans="14:51"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</row>
    <row r="1172" spans="14:51"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</row>
    <row r="1173" spans="14:51"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</row>
    <row r="1174" spans="14:51"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</row>
    <row r="1175" spans="14:51"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</row>
    <row r="1176" spans="14:51"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</row>
    <row r="1177" spans="14:51"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</row>
    <row r="1178" spans="14:51"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</row>
    <row r="1179" spans="14:51"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</row>
    <row r="1180" spans="14:51"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</row>
    <row r="1181" spans="14:51"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</row>
    <row r="1182" spans="14:51"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</row>
    <row r="1183" spans="14:51"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</row>
    <row r="1184" spans="14:51"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</row>
    <row r="1185" spans="14:51"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</row>
    <row r="1186" spans="14:51"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</row>
    <row r="1187" spans="14:51"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</row>
    <row r="1188" spans="14:51"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</row>
    <row r="1189" spans="14:51"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</row>
    <row r="1190" spans="14:51"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</row>
    <row r="1191" spans="14:51"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</row>
    <row r="1192" spans="14:51"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</row>
    <row r="1193" spans="14:51"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</row>
    <row r="1194" spans="14:51"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</row>
    <row r="1195" spans="14:51"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</row>
    <row r="1196" spans="14:51"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</row>
    <row r="1197" spans="14:51"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</row>
    <row r="1198" spans="14:51"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</row>
    <row r="1199" spans="14:51"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</row>
    <row r="1200" spans="14:51"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</row>
    <row r="1201" spans="14:51"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</row>
    <row r="1202" spans="14:51"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</row>
    <row r="1203" spans="14:51"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</row>
    <row r="1204" spans="14:51"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</row>
    <row r="1205" spans="14:51"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</row>
    <row r="1206" spans="14:51"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</row>
    <row r="1207" spans="14:51"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</row>
    <row r="1208" spans="14:51"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</row>
    <row r="1209" spans="14:51"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</row>
    <row r="1210" spans="14:51"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</row>
    <row r="1211" spans="14:51"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</row>
    <row r="1212" spans="14:51"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</row>
    <row r="1213" spans="14:51"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</row>
    <row r="1214" spans="14:51"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</row>
    <row r="1215" spans="14:51"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</row>
    <row r="1216" spans="14:51"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</row>
    <row r="1217" spans="14:51"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</row>
    <row r="1218" spans="14:51"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</row>
    <row r="1219" spans="14:51"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</row>
    <row r="1220" spans="14:51"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</row>
    <row r="1221" spans="14:51"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</row>
    <row r="1222" spans="14:51"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</row>
    <row r="1223" spans="14:51"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</row>
    <row r="1224" spans="14:51"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</row>
    <row r="1225" spans="14:51"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</row>
    <row r="1226" spans="14:51"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</row>
    <row r="1227" spans="14:51"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</row>
    <row r="1228" spans="14:51"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</row>
    <row r="1229" spans="14:51"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</row>
    <row r="1230" spans="14:51"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</row>
    <row r="1231" spans="14:51"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</row>
    <row r="1232" spans="14:51"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</row>
    <row r="1233" spans="14:51"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</row>
    <row r="1234" spans="14:51"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</row>
    <row r="1235" spans="14:51"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</row>
    <row r="1236" spans="14:51"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</row>
    <row r="1237" spans="14:51"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</row>
    <row r="1238" spans="14:51"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</row>
    <row r="1239" spans="14:51"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</row>
    <row r="1240" spans="14:51"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</row>
    <row r="1241" spans="14:51"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</row>
    <row r="1242" spans="14:51"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</row>
    <row r="1243" spans="14:51"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</row>
    <row r="1244" spans="14:51"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</row>
    <row r="1245" spans="14:51"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</row>
    <row r="1246" spans="14:51"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</row>
    <row r="1247" spans="14:51"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</row>
    <row r="1248" spans="14:51"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</row>
    <row r="1249" spans="14:51"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</row>
    <row r="1250" spans="14:51"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</row>
    <row r="1251" spans="14:51"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</row>
    <row r="1252" spans="14:51"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</row>
    <row r="1253" spans="14:51"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</row>
    <row r="1254" spans="14:51"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</row>
    <row r="1255" spans="14:51"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</row>
    <row r="1256" spans="14:51"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</row>
    <row r="1257" spans="14:51"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</row>
    <row r="1258" spans="14:51"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</row>
    <row r="1259" spans="14:51"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</row>
    <row r="1260" spans="14:51"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</row>
    <row r="1261" spans="14:51"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</row>
    <row r="1262" spans="14:51"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</row>
    <row r="1263" spans="14:51"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</row>
    <row r="1264" spans="14:51"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</row>
    <row r="1265" spans="14:51"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</row>
    <row r="1266" spans="14:51"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</row>
    <row r="1267" spans="14:51"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</row>
    <row r="1268" spans="14:51"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</row>
    <row r="1269" spans="14:51"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</row>
    <row r="1270" spans="14:51"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</row>
    <row r="1271" spans="14:51"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</row>
    <row r="1272" spans="14:51"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</row>
    <row r="1273" spans="14:51"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</row>
    <row r="1274" spans="14:51"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</row>
    <row r="1275" spans="14:51"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</row>
    <row r="1276" spans="14:51"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</row>
    <row r="1277" spans="14:51"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</row>
    <row r="1278" spans="14:51"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</row>
    <row r="1279" spans="14:51"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</row>
    <row r="1280" spans="14:51"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</row>
    <row r="1281" spans="14:51"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</row>
    <row r="1282" spans="14:51"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</row>
    <row r="1283" spans="14:51"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</row>
    <row r="1284" spans="14:51"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</row>
    <row r="1285" spans="14:51"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</row>
    <row r="1286" spans="14:51"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</row>
    <row r="1287" spans="14:51"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</row>
    <row r="1288" spans="14:51"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</row>
    <row r="1289" spans="14:51"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</row>
    <row r="1290" spans="14:51"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</row>
    <row r="1291" spans="14:51"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</row>
    <row r="1292" spans="14:51"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</row>
    <row r="1293" spans="14:51"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</row>
    <row r="1294" spans="14:51"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</row>
    <row r="1295" spans="14:51"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</row>
    <row r="1296" spans="14:51"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</row>
    <row r="1297" spans="14:51"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</row>
    <row r="1298" spans="14:51"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</row>
    <row r="1299" spans="14:51"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</row>
    <row r="1300" spans="14:51"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</row>
    <row r="1301" spans="14:51"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</row>
    <row r="1302" spans="14:51"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</row>
    <row r="1303" spans="14:51"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</row>
    <row r="1304" spans="14:51"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</row>
    <row r="1305" spans="14:51"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</row>
    <row r="1306" spans="14:51"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</row>
    <row r="1307" spans="14:51"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</row>
    <row r="1308" spans="14:51"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</row>
    <row r="1309" spans="14:51"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</row>
    <row r="1310" spans="14:51"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</row>
    <row r="1311" spans="14:51"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</row>
    <row r="1312" spans="14:51"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</row>
    <row r="1313" spans="14:51"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</row>
    <row r="1314" spans="14:51"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</row>
    <row r="1315" spans="14:51"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</row>
    <row r="1316" spans="14:51"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</row>
    <row r="1317" spans="14:51"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</row>
    <row r="1318" spans="14:51"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</row>
    <row r="1319" spans="14:51"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</row>
    <row r="1320" spans="14:51"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</row>
    <row r="1321" spans="14:51"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</row>
    <row r="1322" spans="14:51"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</row>
    <row r="1323" spans="14:51"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</row>
    <row r="1324" spans="14:51"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</row>
    <row r="1325" spans="14:51"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</row>
    <row r="1326" spans="14:51"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</row>
    <row r="1327" spans="14:51"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</row>
    <row r="1328" spans="14:51"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</row>
    <row r="1329" spans="14:51"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</row>
    <row r="1330" spans="14:51"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</row>
    <row r="1331" spans="14:51"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</row>
    <row r="1332" spans="14:51"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</row>
    <row r="1333" spans="14:51"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</row>
    <row r="1334" spans="14:51"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</row>
    <row r="1335" spans="14:51"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</row>
    <row r="1336" spans="14:51"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</row>
    <row r="1337" spans="14:51"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</row>
    <row r="1338" spans="14:51"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</row>
    <row r="1339" spans="14:51"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</row>
    <row r="1340" spans="14:51"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</row>
    <row r="1341" spans="14:51"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</row>
    <row r="1342" spans="14:51"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</row>
    <row r="1343" spans="14:51"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</row>
    <row r="1344" spans="14:51"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</row>
    <row r="1345" spans="14:51"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</row>
    <row r="1346" spans="14:51"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</row>
    <row r="1347" spans="14:51"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</row>
    <row r="1348" spans="14:51"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</row>
    <row r="1349" spans="14:51"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</row>
    <row r="1350" spans="14:51"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</row>
    <row r="1351" spans="14:51"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</row>
    <row r="1352" spans="14:51"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</row>
    <row r="1353" spans="14:51"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</row>
    <row r="1354" spans="14:51"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</row>
    <row r="1355" spans="14:51"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</row>
    <row r="1356" spans="14:51"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</row>
    <row r="1357" spans="14:51"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</row>
    <row r="1358" spans="14:51"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</row>
    <row r="1359" spans="14:51"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</row>
    <row r="1360" spans="14:51"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</row>
    <row r="1361" spans="14:51"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</row>
    <row r="1362" spans="14:51"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</row>
    <row r="1363" spans="14:51"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</row>
    <row r="1364" spans="14:51"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</row>
    <row r="1365" spans="14:51"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</row>
    <row r="1366" spans="14:51"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</row>
    <row r="1367" spans="14:51"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</row>
    <row r="1368" spans="14:51"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</row>
    <row r="1369" spans="14:51"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</row>
    <row r="1370" spans="14:51"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</row>
    <row r="1371" spans="14:51"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</row>
    <row r="1372" spans="14:51"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</row>
    <row r="1373" spans="14:51"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</row>
    <row r="1374" spans="14:51"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</row>
    <row r="1375" spans="14:51"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</row>
    <row r="1376" spans="14:51"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</row>
    <row r="1377" spans="14:51"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</row>
    <row r="1378" spans="14:51"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</row>
    <row r="1379" spans="14:51"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</row>
    <row r="1380" spans="14:51"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</row>
    <row r="1381" spans="14:51"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</row>
    <row r="1382" spans="14:51"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</row>
    <row r="1383" spans="14:51"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</row>
    <row r="1384" spans="14:51"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</row>
    <row r="1385" spans="14:51"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</row>
    <row r="1386" spans="14:51"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</row>
    <row r="1387" spans="14:51"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</row>
    <row r="1388" spans="14:51"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</row>
    <row r="1389" spans="14:51"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</row>
    <row r="1390" spans="14:51"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</row>
    <row r="1391" spans="14:51"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</row>
    <row r="1392" spans="14:51"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</row>
    <row r="1393" spans="14:51"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</row>
    <row r="1394" spans="14:51"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</row>
    <row r="1395" spans="14:51"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</row>
    <row r="1396" spans="14:51"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</row>
    <row r="1397" spans="14:51"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</row>
    <row r="1398" spans="14:51"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</row>
    <row r="1399" spans="14:51"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</row>
    <row r="1400" spans="14:51"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</row>
    <row r="1401" spans="14:51"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</row>
    <row r="1402" spans="14:51"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</row>
    <row r="1403" spans="14:51"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</row>
    <row r="1404" spans="14:51"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</row>
    <row r="1405" spans="14:51"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</row>
    <row r="1406" spans="14:51"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</row>
    <row r="1407" spans="14:51"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</row>
    <row r="1408" spans="14:51"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</row>
    <row r="1409" spans="14:51"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</row>
    <row r="1410" spans="14:51"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</row>
    <row r="1411" spans="14:51"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</row>
    <row r="1412" spans="14:51"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</row>
    <row r="1413" spans="14:51"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</row>
    <row r="1414" spans="14:51"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</row>
    <row r="1415" spans="14:51"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</row>
    <row r="1416" spans="14:51"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</row>
    <row r="1417" spans="14:51"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</row>
    <row r="1418" spans="14:51"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</row>
    <row r="1419" spans="14:51"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</row>
    <row r="1420" spans="14:51"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</row>
    <row r="1421" spans="14:51"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</row>
    <row r="1422" spans="14:51"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</row>
    <row r="1423" spans="14:51"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</row>
    <row r="1424" spans="14:51"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</row>
    <row r="1425" spans="14:51"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</row>
    <row r="1426" spans="14:51"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</row>
    <row r="1427" spans="14:51"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</row>
    <row r="1428" spans="14:51"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</row>
    <row r="1429" spans="14:51"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</row>
    <row r="1430" spans="14:51"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</row>
    <row r="1431" spans="14:51"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</row>
    <row r="1432" spans="14:51"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</row>
    <row r="1433" spans="14:51"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</row>
    <row r="1434" spans="14:51"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</row>
    <row r="1435" spans="14:51"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</row>
    <row r="1436" spans="14:51"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</row>
    <row r="1437" spans="14:51"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</row>
    <row r="1438" spans="14:51"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</row>
    <row r="1439" spans="14:51"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</row>
    <row r="1440" spans="14:51"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</row>
    <row r="1441" spans="14:51"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</row>
    <row r="1442" spans="14:51"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</row>
    <row r="1443" spans="14:51"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</row>
    <row r="1444" spans="14:51"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</row>
    <row r="1445" spans="14:51"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</row>
    <row r="1446" spans="14:51"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</row>
    <row r="1447" spans="14:51"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</row>
    <row r="1448" spans="14:51"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</row>
    <row r="1449" spans="14:51"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</row>
    <row r="1450" spans="14:51"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</row>
    <row r="1451" spans="14:51"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</row>
    <row r="1452" spans="14:51"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</row>
    <row r="1453" spans="14:51"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</row>
    <row r="1454" spans="14:51"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</row>
    <row r="1455" spans="14:51"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</row>
    <row r="1456" spans="14:51"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</row>
    <row r="1457" spans="14:51"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</row>
    <row r="1458" spans="14:51"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</row>
    <row r="1459" spans="14:51"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</row>
    <row r="1460" spans="14:51"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</row>
    <row r="1461" spans="14:51"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</row>
    <row r="1462" spans="14:51"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</row>
    <row r="1463" spans="14:51"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</row>
    <row r="1464" spans="14:51"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</row>
    <row r="1465" spans="14:51"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</row>
    <row r="1466" spans="14:51"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</row>
    <row r="1467" spans="14:51"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</row>
  </sheetData>
  <autoFilter ref="A4:AY708">
    <filterColumn colId="4">
      <filters>
        <filter val="应用电子技术"/>
      </filters>
    </filterColumn>
    <filterColumn colId="5">
      <filters>
        <filter val="电子产品创新实验室(2314)"/>
      </filters>
    </filterColumn>
  </autoFilter>
  <sortState ref="A4:AY707">
    <sortCondition ref="E4:E707" customList="机械加工技术,数控技术,机器人技术,应用电子技术,模具技术,数字创意,服装技术,印刷技术,智能制造技术,建筑智能化技术,焊接及检测技术,精密机械制造技术,数字化管理,大数据与人工智能,网络互联与信息安全,汽车技术,中德智能制造双跨培训中心"/>
    <sortCondition ref="K4:K707"/>
  </sortState>
  <mergeCells count="49">
    <mergeCell ref="V2:W2"/>
    <mergeCell ref="X2:Y2"/>
    <mergeCell ref="AH2:AI2"/>
    <mergeCell ref="AD2:AE2"/>
    <mergeCell ref="AF2:AG2"/>
    <mergeCell ref="Z2:AA2"/>
    <mergeCell ref="AB2:AC2"/>
    <mergeCell ref="AV1:AW1"/>
    <mergeCell ref="AX1:AY1"/>
    <mergeCell ref="AJ1:AK1"/>
    <mergeCell ref="AL1:AM1"/>
    <mergeCell ref="AP2:AQ2"/>
    <mergeCell ref="AR2:AS2"/>
    <mergeCell ref="AN1:AO1"/>
    <mergeCell ref="AP1:AQ1"/>
    <mergeCell ref="AR1:AS1"/>
    <mergeCell ref="AT2:AU2"/>
    <mergeCell ref="AV2:AW2"/>
    <mergeCell ref="AX2:AY2"/>
    <mergeCell ref="AJ2:AK2"/>
    <mergeCell ref="AL2:AM2"/>
    <mergeCell ref="AN2:AO2"/>
    <mergeCell ref="AT1:AU1"/>
    <mergeCell ref="AB1:AC1"/>
    <mergeCell ref="AD1:AE1"/>
    <mergeCell ref="AF1:AG1"/>
    <mergeCell ref="AH1:AI1"/>
    <mergeCell ref="Z1:AA1"/>
    <mergeCell ref="K1:K3"/>
    <mergeCell ref="N1:O1"/>
    <mergeCell ref="L1:M1"/>
    <mergeCell ref="L2:M2"/>
    <mergeCell ref="N2:O2"/>
    <mergeCell ref="V1:W1"/>
    <mergeCell ref="X1:Y1"/>
    <mergeCell ref="T2:U2"/>
    <mergeCell ref="G1:G3"/>
    <mergeCell ref="A1:A3"/>
    <mergeCell ref="C1:C3"/>
    <mergeCell ref="D1:D3"/>
    <mergeCell ref="E1:E3"/>
    <mergeCell ref="F1:F3"/>
    <mergeCell ref="P2:Q2"/>
    <mergeCell ref="R2:S2"/>
    <mergeCell ref="P1:Q1"/>
    <mergeCell ref="R1:S1"/>
    <mergeCell ref="T1:U1"/>
    <mergeCell ref="H1:H3"/>
    <mergeCell ref="I1:I3"/>
  </mergeCells>
  <phoneticPr fontId="2" type="noConversion"/>
  <conditionalFormatting sqref="AD64:AY67 L64:U69 AB68:AY69 T65:V65 T67:V67 T69:V69 L7:AY63 L70:AY445">
    <cfRule type="cellIs" dxfId="81" priority="49" stopIfTrue="1" operator="greaterThan">
      <formula>0</formula>
    </cfRule>
  </conditionalFormatting>
  <conditionalFormatting sqref="X65 X67 X69 V64:V69">
    <cfRule type="cellIs" dxfId="80" priority="48" stopIfTrue="1" operator="greaterThan">
      <formula>0</formula>
    </cfRule>
  </conditionalFormatting>
  <conditionalFormatting sqref="Z65 Z67 Z69 X64:X69">
    <cfRule type="cellIs" dxfId="79" priority="47" stopIfTrue="1" operator="greaterThan">
      <formula>0</formula>
    </cfRule>
  </conditionalFormatting>
  <conditionalFormatting sqref="Z64:Z69">
    <cfRule type="cellIs" dxfId="78" priority="46" stopIfTrue="1" operator="greaterThan">
      <formula>0</formula>
    </cfRule>
  </conditionalFormatting>
  <conditionalFormatting sqref="W64:W69">
    <cfRule type="cellIs" dxfId="77" priority="45" stopIfTrue="1" operator="greaterThan">
      <formula>0</formula>
    </cfRule>
  </conditionalFormatting>
  <conditionalFormatting sqref="Y64:Y69">
    <cfRule type="cellIs" dxfId="76" priority="44" stopIfTrue="1" operator="greaterThan">
      <formula>0</formula>
    </cfRule>
  </conditionalFormatting>
  <conditionalFormatting sqref="AA64:AA69">
    <cfRule type="cellIs" dxfId="75" priority="43" stopIfTrue="1" operator="greaterThan">
      <formula>0</formula>
    </cfRule>
  </conditionalFormatting>
  <conditionalFormatting sqref="L6:AY445 L449:AY1467">
    <cfRule type="cellIs" dxfId="74" priority="42" operator="greaterThan">
      <formula>0</formula>
    </cfRule>
  </conditionalFormatting>
  <conditionalFormatting sqref="L446 N446 P446 R446 T446 V446 X446:AY446 L447:X448 AJ447:AY448 Z447:Z448 AB447:AB448 AD447:AD448 AF447:AF448 AH447:AH448">
    <cfRule type="cellIs" dxfId="73" priority="41" operator="greaterThan">
      <formula>0</formula>
    </cfRule>
  </conditionalFormatting>
  <conditionalFormatting sqref="M446">
    <cfRule type="cellIs" dxfId="72" priority="40" stopIfTrue="1" operator="greaterThan">
      <formula>0</formula>
    </cfRule>
  </conditionalFormatting>
  <conditionalFormatting sqref="M446">
    <cfRule type="cellIs" dxfId="71" priority="39" operator="greaterThan">
      <formula>0</formula>
    </cfRule>
  </conditionalFormatting>
  <conditionalFormatting sqref="O446">
    <cfRule type="cellIs" dxfId="70" priority="38" stopIfTrue="1" operator="greaterThan">
      <formula>0</formula>
    </cfRule>
  </conditionalFormatting>
  <conditionalFormatting sqref="O446">
    <cfRule type="cellIs" dxfId="69" priority="37" operator="greaterThan">
      <formula>0</formula>
    </cfRule>
  </conditionalFormatting>
  <conditionalFormatting sqref="Q446">
    <cfRule type="cellIs" dxfId="68" priority="36" stopIfTrue="1" operator="greaterThan">
      <formula>0</formula>
    </cfRule>
  </conditionalFormatting>
  <conditionalFormatting sqref="Q446">
    <cfRule type="cellIs" dxfId="67" priority="35" operator="greaterThan">
      <formula>0</formula>
    </cfRule>
  </conditionalFormatting>
  <conditionalFormatting sqref="S446">
    <cfRule type="cellIs" dxfId="66" priority="34" stopIfTrue="1" operator="greaterThan">
      <formula>0</formula>
    </cfRule>
  </conditionalFormatting>
  <conditionalFormatting sqref="S446">
    <cfRule type="cellIs" dxfId="65" priority="33" operator="greaterThan">
      <formula>0</formula>
    </cfRule>
  </conditionalFormatting>
  <conditionalFormatting sqref="U446">
    <cfRule type="cellIs" dxfId="64" priority="32" stopIfTrue="1" operator="greaterThan">
      <formula>0</formula>
    </cfRule>
  </conditionalFormatting>
  <conditionalFormatting sqref="U446">
    <cfRule type="cellIs" dxfId="63" priority="31" operator="greaterThan">
      <formula>0</formula>
    </cfRule>
  </conditionalFormatting>
  <conditionalFormatting sqref="W446">
    <cfRule type="cellIs" dxfId="62" priority="30" stopIfTrue="1" operator="greaterThan">
      <formula>0</formula>
    </cfRule>
  </conditionalFormatting>
  <conditionalFormatting sqref="W446">
    <cfRule type="cellIs" dxfId="61" priority="29" operator="greaterThan">
      <formula>0</formula>
    </cfRule>
  </conditionalFormatting>
  <conditionalFormatting sqref="Y447:Y448">
    <cfRule type="cellIs" dxfId="60" priority="28" stopIfTrue="1" operator="greaterThan">
      <formula>0</formula>
    </cfRule>
  </conditionalFormatting>
  <conditionalFormatting sqref="Y447:Y448">
    <cfRule type="cellIs" dxfId="59" priority="27" operator="greaterThan">
      <formula>0</formula>
    </cfRule>
  </conditionalFormatting>
  <conditionalFormatting sqref="AA447:AA448">
    <cfRule type="cellIs" dxfId="58" priority="26" stopIfTrue="1" operator="greaterThan">
      <formula>0</formula>
    </cfRule>
  </conditionalFormatting>
  <conditionalFormatting sqref="AA447:AA448">
    <cfRule type="cellIs" dxfId="57" priority="25" operator="greaterThan">
      <formula>0</formula>
    </cfRule>
  </conditionalFormatting>
  <conditionalFormatting sqref="AC447:AC448">
    <cfRule type="cellIs" dxfId="56" priority="24" stopIfTrue="1" operator="greaterThan">
      <formula>0</formula>
    </cfRule>
  </conditionalFormatting>
  <conditionalFormatting sqref="AC447:AC448">
    <cfRule type="cellIs" dxfId="55" priority="23" operator="greaterThan">
      <formula>0</formula>
    </cfRule>
  </conditionalFormatting>
  <conditionalFormatting sqref="AE447:AE448">
    <cfRule type="cellIs" dxfId="54" priority="22" stopIfTrue="1" operator="greaterThan">
      <formula>0</formula>
    </cfRule>
  </conditionalFormatting>
  <conditionalFormatting sqref="AE447:AE448">
    <cfRule type="cellIs" dxfId="53" priority="21" operator="greaterThan">
      <formula>0</formula>
    </cfRule>
  </conditionalFormatting>
  <conditionalFormatting sqref="AG447:AG448">
    <cfRule type="cellIs" dxfId="52" priority="20" stopIfTrue="1" operator="greaterThan">
      <formula>0</formula>
    </cfRule>
  </conditionalFormatting>
  <conditionalFormatting sqref="AG447:AG448">
    <cfRule type="cellIs" dxfId="51" priority="19" operator="greaterThan">
      <formula>0</formula>
    </cfRule>
  </conditionalFormatting>
  <conditionalFormatting sqref="AI447:AI448">
    <cfRule type="cellIs" dxfId="50" priority="18" stopIfTrue="1" operator="greaterThan">
      <formula>0</formula>
    </cfRule>
  </conditionalFormatting>
  <conditionalFormatting sqref="AI447:AI448">
    <cfRule type="cellIs" dxfId="49" priority="17" operator="greaterThan">
      <formula>0</formula>
    </cfRule>
  </conditionalFormatting>
  <conditionalFormatting sqref="Y447 AA447 AC447 AE447 AG447">
    <cfRule type="cellIs" dxfId="48" priority="16" operator="greaterThan">
      <formula>0</formula>
    </cfRule>
  </conditionalFormatting>
  <conditionalFormatting sqref="X447">
    <cfRule type="cellIs" dxfId="47" priority="15" stopIfTrue="1" operator="greaterThan">
      <formula>0</formula>
    </cfRule>
  </conditionalFormatting>
  <conditionalFormatting sqref="X447">
    <cfRule type="cellIs" dxfId="46" priority="14" operator="greaterThan">
      <formula>0</formula>
    </cfRule>
  </conditionalFormatting>
  <conditionalFormatting sqref="Z447">
    <cfRule type="cellIs" dxfId="45" priority="13" stopIfTrue="1" operator="greaterThan">
      <formula>0</formula>
    </cfRule>
  </conditionalFormatting>
  <conditionalFormatting sqref="Z447">
    <cfRule type="cellIs" dxfId="44" priority="12" operator="greaterThan">
      <formula>0</formula>
    </cfRule>
  </conditionalFormatting>
  <conditionalFormatting sqref="AB447">
    <cfRule type="cellIs" dxfId="43" priority="11" stopIfTrue="1" operator="greaterThan">
      <formula>0</formula>
    </cfRule>
  </conditionalFormatting>
  <conditionalFormatting sqref="AB447">
    <cfRule type="cellIs" dxfId="42" priority="10" operator="greaterThan">
      <formula>0</formula>
    </cfRule>
  </conditionalFormatting>
  <conditionalFormatting sqref="AD447">
    <cfRule type="cellIs" dxfId="41" priority="9" stopIfTrue="1" operator="greaterThan">
      <formula>0</formula>
    </cfRule>
  </conditionalFormatting>
  <conditionalFormatting sqref="AD447">
    <cfRule type="cellIs" dxfId="40" priority="8" operator="greaterThan">
      <formula>0</formula>
    </cfRule>
  </conditionalFormatting>
  <conditionalFormatting sqref="AF447">
    <cfRule type="cellIs" dxfId="39" priority="7" stopIfTrue="1" operator="greaterThan">
      <formula>0</formula>
    </cfRule>
  </conditionalFormatting>
  <conditionalFormatting sqref="AF447">
    <cfRule type="cellIs" dxfId="38" priority="6" operator="greaterThan">
      <formula>0</formula>
    </cfRule>
  </conditionalFormatting>
  <conditionalFormatting sqref="AH447">
    <cfRule type="cellIs" dxfId="37" priority="5" stopIfTrue="1" operator="greaterThan">
      <formula>0</formula>
    </cfRule>
  </conditionalFormatting>
  <conditionalFormatting sqref="AH447">
    <cfRule type="cellIs" dxfId="36" priority="4" operator="greaterThan">
      <formula>0</formula>
    </cfRule>
  </conditionalFormatting>
  <pageMargins left="0.7" right="0.7" top="0.75" bottom="0.75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484"/>
  <sheetViews>
    <sheetView topLeftCell="A547" zoomScaleNormal="100" workbookViewId="0">
      <selection activeCell="V580" sqref="V580"/>
    </sheetView>
  </sheetViews>
  <sheetFormatPr defaultRowHeight="14.25"/>
  <cols>
    <col min="1" max="1" width="4.125" style="136" customWidth="1"/>
    <col min="2" max="2" width="3.375" style="138" hidden="1" customWidth="1"/>
    <col min="3" max="3" width="7.875" style="137" customWidth="1"/>
    <col min="4" max="4" width="11" style="138" customWidth="1"/>
    <col min="5" max="5" width="9.875" style="138" customWidth="1"/>
    <col min="6" max="6" width="17.5" style="138" customWidth="1"/>
    <col min="7" max="7" width="21.625" style="138" customWidth="1"/>
    <col min="8" max="8" width="4.875" style="138" customWidth="1"/>
    <col min="9" max="9" width="35.875" style="137" hidden="1" customWidth="1"/>
    <col min="10" max="10" width="6.5" style="136" customWidth="1"/>
    <col min="11" max="11" width="4.875" style="139" hidden="1" customWidth="1"/>
    <col min="12" max="13" width="4.875" style="11" customWidth="1"/>
    <col min="14" max="51" width="4.875" style="16" customWidth="1"/>
    <col min="52" max="16384" width="9" style="41"/>
  </cols>
  <sheetData>
    <row r="1" spans="1:51" s="139" customFormat="1" ht="14.25" customHeight="1">
      <c r="A1" s="195" t="s">
        <v>10</v>
      </c>
      <c r="B1" s="89" t="s">
        <v>14</v>
      </c>
      <c r="C1" s="195" t="s">
        <v>5</v>
      </c>
      <c r="D1" s="195" t="s">
        <v>0</v>
      </c>
      <c r="E1" s="195" t="s">
        <v>6</v>
      </c>
      <c r="F1" s="195" t="s">
        <v>1</v>
      </c>
      <c r="G1" s="195" t="s">
        <v>2</v>
      </c>
      <c r="H1" s="195" t="s">
        <v>9</v>
      </c>
      <c r="I1" s="195" t="s">
        <v>7</v>
      </c>
      <c r="J1" s="50" t="s">
        <v>11</v>
      </c>
      <c r="K1" s="195" t="s">
        <v>8</v>
      </c>
      <c r="L1" s="192">
        <v>1</v>
      </c>
      <c r="M1" s="194"/>
      <c r="N1" s="192">
        <v>2</v>
      </c>
      <c r="O1" s="194"/>
      <c r="P1" s="192">
        <v>3</v>
      </c>
      <c r="Q1" s="194"/>
      <c r="R1" s="192">
        <v>4</v>
      </c>
      <c r="S1" s="194"/>
      <c r="T1" s="192">
        <v>5</v>
      </c>
      <c r="U1" s="194"/>
      <c r="V1" s="192">
        <v>6</v>
      </c>
      <c r="W1" s="194"/>
      <c r="X1" s="192">
        <v>7</v>
      </c>
      <c r="Y1" s="194"/>
      <c r="Z1" s="192">
        <v>8</v>
      </c>
      <c r="AA1" s="194"/>
      <c r="AB1" s="192">
        <v>9</v>
      </c>
      <c r="AC1" s="194"/>
      <c r="AD1" s="192">
        <v>10</v>
      </c>
      <c r="AE1" s="194"/>
      <c r="AF1" s="192">
        <v>11</v>
      </c>
      <c r="AG1" s="194"/>
      <c r="AH1" s="192">
        <v>12</v>
      </c>
      <c r="AI1" s="194"/>
      <c r="AJ1" s="192">
        <v>13</v>
      </c>
      <c r="AK1" s="194"/>
      <c r="AL1" s="192">
        <v>14</v>
      </c>
      <c r="AM1" s="194"/>
      <c r="AN1" s="192">
        <v>15</v>
      </c>
      <c r="AO1" s="194"/>
      <c r="AP1" s="192">
        <v>16</v>
      </c>
      <c r="AQ1" s="194"/>
      <c r="AR1" s="192">
        <v>17</v>
      </c>
      <c r="AS1" s="194"/>
      <c r="AT1" s="192">
        <v>18</v>
      </c>
      <c r="AU1" s="194"/>
      <c r="AV1" s="192">
        <v>19</v>
      </c>
      <c r="AW1" s="194"/>
      <c r="AX1" s="192">
        <v>20</v>
      </c>
      <c r="AY1" s="194"/>
    </row>
    <row r="2" spans="1:51" s="139" customFormat="1" ht="14.25" customHeight="1">
      <c r="A2" s="196"/>
      <c r="B2" s="141"/>
      <c r="C2" s="196"/>
      <c r="D2" s="196"/>
      <c r="E2" s="196"/>
      <c r="F2" s="196"/>
      <c r="G2" s="196"/>
      <c r="H2" s="196"/>
      <c r="I2" s="196"/>
      <c r="J2" s="50" t="s">
        <v>12</v>
      </c>
      <c r="K2" s="196"/>
      <c r="L2" s="192" t="s">
        <v>495</v>
      </c>
      <c r="M2" s="194"/>
      <c r="N2" s="192" t="s">
        <v>805</v>
      </c>
      <c r="O2" s="194"/>
      <c r="P2" s="192" t="s">
        <v>496</v>
      </c>
      <c r="Q2" s="194"/>
      <c r="R2" s="192" t="s">
        <v>497</v>
      </c>
      <c r="S2" s="194"/>
      <c r="T2" s="198" t="s">
        <v>498</v>
      </c>
      <c r="U2" s="199"/>
      <c r="V2" s="198" t="s">
        <v>499</v>
      </c>
      <c r="W2" s="199"/>
      <c r="X2" s="198" t="s">
        <v>500</v>
      </c>
      <c r="Y2" s="199"/>
      <c r="Z2" s="198" t="s">
        <v>501</v>
      </c>
      <c r="AA2" s="199"/>
      <c r="AB2" s="198" t="s">
        <v>502</v>
      </c>
      <c r="AC2" s="199"/>
      <c r="AD2" s="198" t="s">
        <v>503</v>
      </c>
      <c r="AE2" s="199"/>
      <c r="AF2" s="198" t="s">
        <v>504</v>
      </c>
      <c r="AG2" s="199"/>
      <c r="AH2" s="198" t="s">
        <v>505</v>
      </c>
      <c r="AI2" s="199"/>
      <c r="AJ2" s="198" t="s">
        <v>506</v>
      </c>
      <c r="AK2" s="199"/>
      <c r="AL2" s="198" t="s">
        <v>507</v>
      </c>
      <c r="AM2" s="199"/>
      <c r="AN2" s="198" t="s">
        <v>508</v>
      </c>
      <c r="AO2" s="199"/>
      <c r="AP2" s="198" t="s">
        <v>509</v>
      </c>
      <c r="AQ2" s="199"/>
      <c r="AR2" s="198" t="s">
        <v>510</v>
      </c>
      <c r="AS2" s="199"/>
      <c r="AT2" s="198" t="s">
        <v>511</v>
      </c>
      <c r="AU2" s="199"/>
      <c r="AV2" s="198" t="s">
        <v>512</v>
      </c>
      <c r="AW2" s="199"/>
      <c r="AX2" s="198" t="s">
        <v>513</v>
      </c>
      <c r="AY2" s="199"/>
    </row>
    <row r="3" spans="1:51" s="139" customFormat="1" ht="14.25" customHeight="1">
      <c r="A3" s="197"/>
      <c r="B3" s="53"/>
      <c r="C3" s="197"/>
      <c r="D3" s="197"/>
      <c r="E3" s="197"/>
      <c r="F3" s="197"/>
      <c r="G3" s="197"/>
      <c r="H3" s="197"/>
      <c r="I3" s="197"/>
      <c r="J3" s="50" t="s">
        <v>17</v>
      </c>
      <c r="K3" s="197"/>
      <c r="L3" s="140" t="s">
        <v>18</v>
      </c>
      <c r="M3" s="140" t="s">
        <v>19</v>
      </c>
      <c r="N3" s="140" t="s">
        <v>18</v>
      </c>
      <c r="O3" s="140" t="s">
        <v>19</v>
      </c>
      <c r="P3" s="140" t="s">
        <v>18</v>
      </c>
      <c r="Q3" s="140" t="s">
        <v>19</v>
      </c>
      <c r="R3" s="140" t="s">
        <v>18</v>
      </c>
      <c r="S3" s="140" t="s">
        <v>19</v>
      </c>
      <c r="T3" s="140" t="s">
        <v>18</v>
      </c>
      <c r="U3" s="140" t="s">
        <v>19</v>
      </c>
      <c r="V3" s="140" t="s">
        <v>18</v>
      </c>
      <c r="W3" s="140" t="s">
        <v>19</v>
      </c>
      <c r="X3" s="140" t="s">
        <v>18</v>
      </c>
      <c r="Y3" s="140" t="s">
        <v>19</v>
      </c>
      <c r="Z3" s="140" t="s">
        <v>18</v>
      </c>
      <c r="AA3" s="140" t="s">
        <v>19</v>
      </c>
      <c r="AB3" s="140" t="s">
        <v>18</v>
      </c>
      <c r="AC3" s="140" t="s">
        <v>19</v>
      </c>
      <c r="AD3" s="140" t="s">
        <v>18</v>
      </c>
      <c r="AE3" s="140" t="s">
        <v>19</v>
      </c>
      <c r="AF3" s="140" t="s">
        <v>18</v>
      </c>
      <c r="AG3" s="140" t="s">
        <v>19</v>
      </c>
      <c r="AH3" s="140" t="s">
        <v>18</v>
      </c>
      <c r="AI3" s="140" t="s">
        <v>19</v>
      </c>
      <c r="AJ3" s="140" t="s">
        <v>18</v>
      </c>
      <c r="AK3" s="140" t="s">
        <v>19</v>
      </c>
      <c r="AL3" s="140" t="s">
        <v>18</v>
      </c>
      <c r="AM3" s="140" t="s">
        <v>19</v>
      </c>
      <c r="AN3" s="140" t="s">
        <v>18</v>
      </c>
      <c r="AO3" s="140" t="s">
        <v>19</v>
      </c>
      <c r="AP3" s="140" t="s">
        <v>18</v>
      </c>
      <c r="AQ3" s="140" t="s">
        <v>19</v>
      </c>
      <c r="AR3" s="140" t="s">
        <v>18</v>
      </c>
      <c r="AS3" s="140" t="s">
        <v>19</v>
      </c>
      <c r="AT3" s="140" t="s">
        <v>18</v>
      </c>
      <c r="AU3" s="140" t="s">
        <v>19</v>
      </c>
      <c r="AV3" s="140" t="s">
        <v>18</v>
      </c>
      <c r="AW3" s="140" t="s">
        <v>19</v>
      </c>
      <c r="AX3" s="140" t="s">
        <v>18</v>
      </c>
      <c r="AY3" s="140" t="s">
        <v>19</v>
      </c>
    </row>
    <row r="4" spans="1:51" s="11" customFormat="1" ht="14.25" customHeight="1">
      <c r="A4" s="56">
        <v>1</v>
      </c>
      <c r="B4" s="142"/>
      <c r="C4" s="53" t="s">
        <v>217</v>
      </c>
      <c r="D4" s="143" t="s">
        <v>1059</v>
      </c>
      <c r="E4" s="53" t="s">
        <v>136</v>
      </c>
      <c r="F4" s="53" t="s">
        <v>234</v>
      </c>
      <c r="G4" s="53" t="s">
        <v>1107</v>
      </c>
      <c r="H4" s="103">
        <v>3</v>
      </c>
      <c r="I4" s="103" t="s">
        <v>1216</v>
      </c>
      <c r="J4" s="25">
        <v>30</v>
      </c>
      <c r="K4" s="56" t="s">
        <v>1876</v>
      </c>
      <c r="L4" s="162">
        <v>30</v>
      </c>
      <c r="M4" s="86"/>
      <c r="N4" s="163">
        <v>30</v>
      </c>
      <c r="O4" s="14"/>
      <c r="P4" s="163">
        <v>30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</row>
    <row r="5" spans="1:51" s="11" customFormat="1" ht="14.25" customHeight="1">
      <c r="A5" s="56">
        <v>2</v>
      </c>
      <c r="B5" s="142"/>
      <c r="C5" s="48" t="s">
        <v>217</v>
      </c>
      <c r="D5" s="144" t="s">
        <v>1060</v>
      </c>
      <c r="E5" s="48" t="s">
        <v>136</v>
      </c>
      <c r="F5" s="48" t="s">
        <v>234</v>
      </c>
      <c r="G5" s="48" t="s">
        <v>1107</v>
      </c>
      <c r="H5" s="25">
        <v>3</v>
      </c>
      <c r="I5" s="25" t="s">
        <v>1219</v>
      </c>
      <c r="J5" s="25">
        <v>33</v>
      </c>
      <c r="K5" s="56" t="s">
        <v>1957</v>
      </c>
      <c r="L5" s="86"/>
      <c r="M5" s="86">
        <v>33</v>
      </c>
      <c r="N5" s="14"/>
      <c r="O5" s="14">
        <v>33</v>
      </c>
      <c r="P5" s="14"/>
      <c r="Q5" s="14">
        <v>33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s="11" customFormat="1" ht="14.25" customHeight="1">
      <c r="A6" s="56">
        <v>3</v>
      </c>
      <c r="B6" s="145"/>
      <c r="C6" s="48" t="s">
        <v>106</v>
      </c>
      <c r="D6" s="146" t="s">
        <v>1064</v>
      </c>
      <c r="E6" s="147" t="s">
        <v>136</v>
      </c>
      <c r="F6" s="146" t="s">
        <v>137</v>
      </c>
      <c r="G6" s="146" t="s">
        <v>43</v>
      </c>
      <c r="H6" s="35">
        <v>1</v>
      </c>
      <c r="I6" s="35" t="s">
        <v>1310</v>
      </c>
      <c r="J6" s="35">
        <v>47</v>
      </c>
      <c r="K6" s="56" t="s">
        <v>1984</v>
      </c>
      <c r="L6" s="86"/>
      <c r="M6" s="86"/>
      <c r="N6" s="14">
        <v>47</v>
      </c>
      <c r="O6" s="14">
        <v>9.4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14.25" customHeight="1">
      <c r="A7" s="56">
        <v>4</v>
      </c>
      <c r="B7" s="145"/>
      <c r="C7" s="48" t="s">
        <v>106</v>
      </c>
      <c r="D7" s="146" t="s">
        <v>1063</v>
      </c>
      <c r="E7" s="147" t="s">
        <v>136</v>
      </c>
      <c r="F7" s="146" t="s">
        <v>137</v>
      </c>
      <c r="G7" s="146" t="s">
        <v>43</v>
      </c>
      <c r="H7" s="35">
        <v>1</v>
      </c>
      <c r="I7" s="35" t="s">
        <v>1311</v>
      </c>
      <c r="J7" s="35">
        <v>51</v>
      </c>
      <c r="K7" s="50" t="s">
        <v>1926</v>
      </c>
      <c r="L7" s="14"/>
      <c r="M7" s="14"/>
      <c r="N7" s="14"/>
      <c r="O7" s="14"/>
      <c r="P7" s="14">
        <v>51</v>
      </c>
      <c r="Q7" s="14">
        <v>10.199999999999999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ht="14.25" customHeight="1">
      <c r="A8" s="56">
        <v>5</v>
      </c>
      <c r="B8" s="145"/>
      <c r="C8" s="48" t="s">
        <v>106</v>
      </c>
      <c r="D8" s="146" t="s">
        <v>1065</v>
      </c>
      <c r="E8" s="147" t="s">
        <v>136</v>
      </c>
      <c r="F8" s="146" t="s">
        <v>137</v>
      </c>
      <c r="G8" s="146" t="s">
        <v>43</v>
      </c>
      <c r="H8" s="35">
        <v>1</v>
      </c>
      <c r="I8" s="35" t="s">
        <v>1312</v>
      </c>
      <c r="J8" s="35">
        <v>51</v>
      </c>
      <c r="K8" s="56" t="s">
        <v>1955</v>
      </c>
      <c r="L8" s="14"/>
      <c r="M8" s="14"/>
      <c r="N8" s="14"/>
      <c r="O8" s="14"/>
      <c r="P8" s="14"/>
      <c r="Q8" s="14"/>
      <c r="R8" s="14">
        <v>51</v>
      </c>
      <c r="S8" s="14">
        <v>10.199999999999999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ht="14.25" customHeight="1">
      <c r="A9" s="56">
        <v>6</v>
      </c>
      <c r="B9" s="145"/>
      <c r="C9" s="48" t="s">
        <v>217</v>
      </c>
      <c r="D9" s="144" t="s">
        <v>1021</v>
      </c>
      <c r="E9" s="48" t="s">
        <v>136</v>
      </c>
      <c r="F9" s="48" t="s">
        <v>234</v>
      </c>
      <c r="G9" s="48" t="s">
        <v>1107</v>
      </c>
      <c r="H9" s="25">
        <v>3</v>
      </c>
      <c r="I9" s="25" t="s">
        <v>1218</v>
      </c>
      <c r="J9" s="25">
        <v>33</v>
      </c>
      <c r="K9" s="56" t="s">
        <v>1942</v>
      </c>
      <c r="L9" s="14"/>
      <c r="M9" s="14"/>
      <c r="N9" s="14"/>
      <c r="O9" s="14"/>
      <c r="P9" s="14"/>
      <c r="Q9" s="14"/>
      <c r="R9" s="14"/>
      <c r="S9" s="14"/>
      <c r="T9" s="14">
        <v>33</v>
      </c>
      <c r="U9" s="14"/>
      <c r="V9" s="14">
        <v>33</v>
      </c>
      <c r="W9" s="14"/>
      <c r="X9" s="14">
        <v>33</v>
      </c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4.25" customHeight="1">
      <c r="A10" s="56">
        <v>7</v>
      </c>
      <c r="B10" s="145"/>
      <c r="C10" s="48" t="s">
        <v>106</v>
      </c>
      <c r="D10" s="146" t="s">
        <v>1258</v>
      </c>
      <c r="E10" s="147" t="s">
        <v>136</v>
      </c>
      <c r="F10" s="146" t="s">
        <v>137</v>
      </c>
      <c r="G10" s="146" t="s">
        <v>43</v>
      </c>
      <c r="H10" s="35">
        <v>1</v>
      </c>
      <c r="I10" s="35" t="s">
        <v>1313</v>
      </c>
      <c r="J10" s="35">
        <v>50</v>
      </c>
      <c r="K10" s="50" t="s">
        <v>1942</v>
      </c>
      <c r="L10" s="14"/>
      <c r="M10" s="14"/>
      <c r="N10" s="14"/>
      <c r="O10" s="14"/>
      <c r="P10" s="14"/>
      <c r="Q10" s="14"/>
      <c r="R10" s="14"/>
      <c r="S10" s="14"/>
      <c r="T10" s="14">
        <v>50</v>
      </c>
      <c r="U10" s="14">
        <v>10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4.25" customHeight="1">
      <c r="A11" s="56">
        <v>8</v>
      </c>
      <c r="B11" s="34"/>
      <c r="C11" s="144" t="s">
        <v>514</v>
      </c>
      <c r="D11" s="48" t="s">
        <v>563</v>
      </c>
      <c r="E11" s="48" t="s">
        <v>136</v>
      </c>
      <c r="F11" s="48" t="s">
        <v>230</v>
      </c>
      <c r="G11" s="48" t="s">
        <v>77</v>
      </c>
      <c r="H11" s="25">
        <v>2</v>
      </c>
      <c r="I11" s="25" t="s">
        <v>749</v>
      </c>
      <c r="J11" s="25">
        <v>44</v>
      </c>
      <c r="K11" s="50" t="s">
        <v>1989</v>
      </c>
      <c r="L11" s="86"/>
      <c r="M11" s="86"/>
      <c r="N11" s="14"/>
      <c r="O11" s="14"/>
      <c r="P11" s="14"/>
      <c r="Q11" s="14"/>
      <c r="R11" s="14"/>
      <c r="S11" s="14"/>
      <c r="T11" s="14"/>
      <c r="U11" s="14"/>
      <c r="V11" s="14">
        <v>44</v>
      </c>
      <c r="W11" s="14"/>
      <c r="X11" s="14">
        <v>44</v>
      </c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</row>
    <row r="12" spans="1:51" ht="14.25" customHeight="1">
      <c r="A12" s="56">
        <v>9</v>
      </c>
      <c r="B12" s="145"/>
      <c r="C12" s="48" t="s">
        <v>217</v>
      </c>
      <c r="D12" s="144" t="s">
        <v>207</v>
      </c>
      <c r="E12" s="48" t="s">
        <v>136</v>
      </c>
      <c r="F12" s="48" t="s">
        <v>137</v>
      </c>
      <c r="G12" s="48" t="s">
        <v>1125</v>
      </c>
      <c r="H12" s="25">
        <v>2</v>
      </c>
      <c r="I12" s="50" t="s">
        <v>1235</v>
      </c>
      <c r="J12" s="25">
        <v>35</v>
      </c>
      <c r="K12" s="56" t="s">
        <v>1960</v>
      </c>
      <c r="L12" s="86"/>
      <c r="M12" s="86"/>
      <c r="N12" s="14"/>
      <c r="O12" s="14"/>
      <c r="P12" s="14"/>
      <c r="Q12" s="14"/>
      <c r="R12" s="14"/>
      <c r="S12" s="14"/>
      <c r="T12" s="14"/>
      <c r="U12" s="14"/>
      <c r="V12" s="14">
        <v>35</v>
      </c>
      <c r="W12" s="14"/>
      <c r="X12" s="14">
        <v>35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4.25" customHeight="1">
      <c r="A13" s="56">
        <v>10</v>
      </c>
      <c r="B13" s="145"/>
      <c r="C13" s="48" t="s">
        <v>217</v>
      </c>
      <c r="D13" s="144" t="s">
        <v>207</v>
      </c>
      <c r="E13" s="48" t="s">
        <v>136</v>
      </c>
      <c r="F13" s="48" t="s">
        <v>140</v>
      </c>
      <c r="G13" s="48" t="s">
        <v>1125</v>
      </c>
      <c r="H13" s="25">
        <v>2</v>
      </c>
      <c r="I13" s="25" t="s">
        <v>1235</v>
      </c>
      <c r="J13" s="25">
        <v>35</v>
      </c>
      <c r="K13" s="56" t="s">
        <v>1960</v>
      </c>
      <c r="L13" s="86"/>
      <c r="M13" s="86"/>
      <c r="N13" s="14"/>
      <c r="O13" s="14"/>
      <c r="P13" s="14"/>
      <c r="Q13" s="14"/>
      <c r="R13" s="14"/>
      <c r="S13" s="14"/>
      <c r="T13" s="14"/>
      <c r="U13" s="14"/>
      <c r="V13" s="14">
        <v>35</v>
      </c>
      <c r="W13" s="14"/>
      <c r="X13" s="14">
        <v>35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4.25" customHeight="1">
      <c r="A14" s="56">
        <v>11</v>
      </c>
      <c r="B14" s="145"/>
      <c r="C14" s="48" t="s">
        <v>217</v>
      </c>
      <c r="D14" s="144" t="s">
        <v>207</v>
      </c>
      <c r="E14" s="48" t="s">
        <v>136</v>
      </c>
      <c r="F14" s="48" t="s">
        <v>1126</v>
      </c>
      <c r="G14" s="48" t="s">
        <v>1125</v>
      </c>
      <c r="H14" s="25">
        <v>2</v>
      </c>
      <c r="I14" s="25" t="s">
        <v>1235</v>
      </c>
      <c r="J14" s="25">
        <v>35</v>
      </c>
      <c r="K14" s="56" t="s">
        <v>1960</v>
      </c>
      <c r="L14" s="86"/>
      <c r="M14" s="86"/>
      <c r="N14" s="14"/>
      <c r="O14" s="14"/>
      <c r="P14" s="14"/>
      <c r="Q14" s="14"/>
      <c r="R14" s="14"/>
      <c r="S14" s="14"/>
      <c r="T14" s="14"/>
      <c r="U14" s="14"/>
      <c r="V14" s="14">
        <v>35</v>
      </c>
      <c r="W14" s="14"/>
      <c r="X14" s="14">
        <v>35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</row>
    <row r="15" spans="1:51" ht="14.25" customHeight="1">
      <c r="A15" s="56">
        <v>12</v>
      </c>
      <c r="B15" s="145"/>
      <c r="C15" s="48" t="s">
        <v>217</v>
      </c>
      <c r="D15" s="144" t="s">
        <v>207</v>
      </c>
      <c r="E15" s="48" t="s">
        <v>136</v>
      </c>
      <c r="F15" s="48" t="s">
        <v>139</v>
      </c>
      <c r="G15" s="48" t="s">
        <v>1125</v>
      </c>
      <c r="H15" s="25">
        <v>2</v>
      </c>
      <c r="I15" s="25" t="s">
        <v>1235</v>
      </c>
      <c r="J15" s="25">
        <v>35</v>
      </c>
      <c r="K15" s="56" t="s">
        <v>1960</v>
      </c>
      <c r="L15" s="86"/>
      <c r="M15" s="86"/>
      <c r="N15" s="14"/>
      <c r="O15" s="14"/>
      <c r="P15" s="14"/>
      <c r="Q15" s="14"/>
      <c r="R15" s="14"/>
      <c r="S15" s="14"/>
      <c r="T15" s="14"/>
      <c r="U15" s="14"/>
      <c r="V15" s="14">
        <v>35</v>
      </c>
      <c r="W15" s="14"/>
      <c r="X15" s="14">
        <v>35</v>
      </c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4.25" customHeight="1">
      <c r="A16" s="56">
        <v>13</v>
      </c>
      <c r="B16" s="145"/>
      <c r="C16" s="48" t="s">
        <v>106</v>
      </c>
      <c r="D16" s="146" t="s">
        <v>1259</v>
      </c>
      <c r="E16" s="147" t="s">
        <v>136</v>
      </c>
      <c r="F16" s="146" t="s">
        <v>137</v>
      </c>
      <c r="G16" s="146" t="s">
        <v>43</v>
      </c>
      <c r="H16" s="35">
        <v>1</v>
      </c>
      <c r="I16" s="35" t="s">
        <v>1314</v>
      </c>
      <c r="J16" s="35">
        <v>50</v>
      </c>
      <c r="K16" s="56" t="s">
        <v>1960</v>
      </c>
      <c r="L16" s="86"/>
      <c r="M16" s="86"/>
      <c r="N16" s="14"/>
      <c r="O16" s="14"/>
      <c r="P16" s="14"/>
      <c r="Q16" s="14"/>
      <c r="R16" s="14"/>
      <c r="S16" s="14"/>
      <c r="T16" s="14"/>
      <c r="U16" s="14"/>
      <c r="V16" s="14">
        <v>50</v>
      </c>
      <c r="W16" s="14">
        <v>10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14.25" customHeight="1">
      <c r="A17" s="56">
        <v>14</v>
      </c>
      <c r="B17" s="34"/>
      <c r="C17" s="144" t="s">
        <v>514</v>
      </c>
      <c r="D17" s="48" t="s">
        <v>564</v>
      </c>
      <c r="E17" s="48" t="s">
        <v>136</v>
      </c>
      <c r="F17" s="48" t="s">
        <v>230</v>
      </c>
      <c r="G17" s="48" t="s">
        <v>77</v>
      </c>
      <c r="H17" s="25">
        <v>2</v>
      </c>
      <c r="I17" s="25" t="s">
        <v>750</v>
      </c>
      <c r="J17" s="25">
        <v>45</v>
      </c>
      <c r="K17" s="56" t="s">
        <v>1976</v>
      </c>
      <c r="L17" s="86"/>
      <c r="M17" s="86"/>
      <c r="N17" s="14"/>
      <c r="O17" s="14"/>
      <c r="P17" s="14"/>
      <c r="Q17" s="14"/>
      <c r="R17" s="14"/>
      <c r="S17" s="14"/>
      <c r="T17" s="14"/>
      <c r="U17" s="14"/>
      <c r="V17" s="14"/>
      <c r="W17" s="14">
        <v>45</v>
      </c>
      <c r="X17" s="14"/>
      <c r="Y17" s="14">
        <v>45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1:51" ht="14.25" customHeight="1">
      <c r="A18" s="56">
        <v>15</v>
      </c>
      <c r="B18" s="145"/>
      <c r="C18" s="48" t="s">
        <v>106</v>
      </c>
      <c r="D18" s="146" t="s">
        <v>1260</v>
      </c>
      <c r="E18" s="147" t="s">
        <v>136</v>
      </c>
      <c r="F18" s="146" t="s">
        <v>137</v>
      </c>
      <c r="G18" s="146" t="s">
        <v>43</v>
      </c>
      <c r="H18" s="35">
        <v>1</v>
      </c>
      <c r="I18" s="35" t="s">
        <v>1315</v>
      </c>
      <c r="J18" s="35">
        <v>51</v>
      </c>
      <c r="K18" s="56" t="s">
        <v>1918</v>
      </c>
      <c r="L18" s="86"/>
      <c r="M18" s="8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>
        <v>51</v>
      </c>
      <c r="Y18" s="14">
        <v>10.199999999999999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14.25" customHeight="1">
      <c r="A19" s="56">
        <v>16</v>
      </c>
      <c r="B19" s="145"/>
      <c r="C19" s="48" t="s">
        <v>106</v>
      </c>
      <c r="D19" s="146" t="s">
        <v>1261</v>
      </c>
      <c r="E19" s="147" t="s">
        <v>136</v>
      </c>
      <c r="F19" s="146" t="s">
        <v>137</v>
      </c>
      <c r="G19" s="146" t="s">
        <v>43</v>
      </c>
      <c r="H19" s="35">
        <v>1</v>
      </c>
      <c r="I19" s="35" t="s">
        <v>1316</v>
      </c>
      <c r="J19" s="35">
        <v>44</v>
      </c>
      <c r="K19" s="56" t="s">
        <v>1863</v>
      </c>
      <c r="L19" s="86"/>
      <c r="M19" s="8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>
        <v>26.4</v>
      </c>
      <c r="AA19" s="14">
        <v>26.4</v>
      </c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4.25" customHeight="1">
      <c r="A20" s="56">
        <v>17</v>
      </c>
      <c r="B20" s="145"/>
      <c r="C20" s="48" t="s">
        <v>217</v>
      </c>
      <c r="D20" s="144" t="s">
        <v>1053</v>
      </c>
      <c r="E20" s="48" t="s">
        <v>136</v>
      </c>
      <c r="F20" s="48" t="s">
        <v>234</v>
      </c>
      <c r="G20" s="48" t="s">
        <v>1107</v>
      </c>
      <c r="H20" s="25">
        <v>3</v>
      </c>
      <c r="I20" s="25" t="s">
        <v>1214</v>
      </c>
      <c r="J20" s="25">
        <v>44</v>
      </c>
      <c r="K20" s="56" t="s">
        <v>1898</v>
      </c>
      <c r="L20" s="86"/>
      <c r="M20" s="8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>
        <v>44</v>
      </c>
      <c r="AC20" s="14"/>
      <c r="AD20" s="14">
        <v>44</v>
      </c>
      <c r="AE20" s="14"/>
      <c r="AF20" s="14">
        <v>44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1:51" ht="14.25" customHeight="1">
      <c r="A21" s="56">
        <v>18</v>
      </c>
      <c r="B21" s="145"/>
      <c r="C21" s="48" t="s">
        <v>106</v>
      </c>
      <c r="D21" s="146" t="s">
        <v>1262</v>
      </c>
      <c r="E21" s="147" t="s">
        <v>136</v>
      </c>
      <c r="F21" s="146" t="s">
        <v>137</v>
      </c>
      <c r="G21" s="146" t="s">
        <v>43</v>
      </c>
      <c r="H21" s="35">
        <v>1</v>
      </c>
      <c r="I21" s="35" t="s">
        <v>1317</v>
      </c>
      <c r="J21" s="35">
        <v>51</v>
      </c>
      <c r="K21" s="56" t="s">
        <v>1898</v>
      </c>
      <c r="L21" s="86"/>
      <c r="M21" s="8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>
        <v>51</v>
      </c>
      <c r="AC21" s="14">
        <v>10.199999999999999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4.25" customHeight="1">
      <c r="A22" s="56">
        <v>19</v>
      </c>
      <c r="B22" s="145"/>
      <c r="C22" s="48" t="s">
        <v>106</v>
      </c>
      <c r="D22" s="146" t="s">
        <v>1270</v>
      </c>
      <c r="E22" s="147" t="s">
        <v>136</v>
      </c>
      <c r="F22" s="146" t="s">
        <v>137</v>
      </c>
      <c r="G22" s="146" t="s">
        <v>138</v>
      </c>
      <c r="H22" s="35">
        <v>1</v>
      </c>
      <c r="I22" s="35" t="s">
        <v>1317</v>
      </c>
      <c r="J22" s="35">
        <v>44</v>
      </c>
      <c r="K22" s="56" t="s">
        <v>1898</v>
      </c>
      <c r="L22" s="86"/>
      <c r="M22" s="86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>
        <v>44</v>
      </c>
      <c r="AC22" s="14">
        <v>8.8000000000000007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4.25" customHeight="1">
      <c r="A23" s="56">
        <v>20</v>
      </c>
      <c r="B23" s="145"/>
      <c r="C23" s="48" t="s">
        <v>217</v>
      </c>
      <c r="D23" s="144" t="s">
        <v>1054</v>
      </c>
      <c r="E23" s="48" t="s">
        <v>136</v>
      </c>
      <c r="F23" s="48" t="s">
        <v>234</v>
      </c>
      <c r="G23" s="48" t="s">
        <v>1107</v>
      </c>
      <c r="H23" s="25">
        <v>3</v>
      </c>
      <c r="I23" s="25" t="s">
        <v>1217</v>
      </c>
      <c r="J23" s="25">
        <v>34</v>
      </c>
      <c r="K23" s="56" t="s">
        <v>1937</v>
      </c>
      <c r="L23" s="86"/>
      <c r="M23" s="86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>
        <v>34</v>
      </c>
      <c r="AD23" s="14"/>
      <c r="AE23" s="14">
        <v>34</v>
      </c>
      <c r="AF23" s="14"/>
      <c r="AG23" s="14">
        <v>34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1:51" ht="14.25" customHeight="1">
      <c r="A24" s="56">
        <v>21</v>
      </c>
      <c r="B24" s="145"/>
      <c r="C24" s="48" t="s">
        <v>106</v>
      </c>
      <c r="D24" s="146" t="s">
        <v>1269</v>
      </c>
      <c r="E24" s="147" t="s">
        <v>136</v>
      </c>
      <c r="F24" s="146" t="s">
        <v>137</v>
      </c>
      <c r="G24" s="146" t="s">
        <v>138</v>
      </c>
      <c r="H24" s="35">
        <v>3</v>
      </c>
      <c r="I24" s="35" t="s">
        <v>1324</v>
      </c>
      <c r="J24" s="35">
        <v>50</v>
      </c>
      <c r="K24" s="56" t="s">
        <v>1965</v>
      </c>
      <c r="L24" s="86"/>
      <c r="M24" s="86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>
        <v>50</v>
      </c>
      <c r="AE24" s="14">
        <v>10</v>
      </c>
      <c r="AF24" s="14">
        <v>50</v>
      </c>
      <c r="AG24" s="14">
        <v>10</v>
      </c>
      <c r="AH24" s="14"/>
      <c r="AI24" s="14"/>
      <c r="AJ24" s="14">
        <v>50</v>
      </c>
      <c r="AK24" s="14">
        <v>10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4.25" customHeight="1">
      <c r="A25" s="56">
        <v>22</v>
      </c>
      <c r="B25" s="34"/>
      <c r="C25" s="144" t="s">
        <v>514</v>
      </c>
      <c r="D25" s="48" t="s">
        <v>561</v>
      </c>
      <c r="E25" s="48" t="s">
        <v>136</v>
      </c>
      <c r="F25" s="48" t="s">
        <v>230</v>
      </c>
      <c r="G25" s="48" t="s">
        <v>77</v>
      </c>
      <c r="H25" s="25">
        <v>1</v>
      </c>
      <c r="I25" s="25" t="s">
        <v>747</v>
      </c>
      <c r="J25" s="25">
        <v>42</v>
      </c>
      <c r="K25" s="56" t="s">
        <v>1888</v>
      </c>
      <c r="L25" s="86"/>
      <c r="M25" s="86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v>42</v>
      </c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14.25" customHeight="1">
      <c r="A26" s="56">
        <v>23</v>
      </c>
      <c r="B26" s="145"/>
      <c r="C26" s="48" t="s">
        <v>106</v>
      </c>
      <c r="D26" s="146" t="s">
        <v>1264</v>
      </c>
      <c r="E26" s="147" t="s">
        <v>136</v>
      </c>
      <c r="F26" s="146" t="s">
        <v>137</v>
      </c>
      <c r="G26" s="146" t="s">
        <v>43</v>
      </c>
      <c r="H26" s="35">
        <v>1</v>
      </c>
      <c r="I26" s="35" t="s">
        <v>1319</v>
      </c>
      <c r="J26" s="35">
        <v>46</v>
      </c>
      <c r="K26" s="56" t="s">
        <v>1962</v>
      </c>
      <c r="L26" s="86"/>
      <c r="M26" s="86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>
        <v>46</v>
      </c>
      <c r="AG26" s="14">
        <v>9.1999999999999993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51" ht="14.25" customHeight="1">
      <c r="A27" s="56">
        <v>24</v>
      </c>
      <c r="B27" s="34"/>
      <c r="C27" s="144" t="s">
        <v>514</v>
      </c>
      <c r="D27" s="48" t="s">
        <v>562</v>
      </c>
      <c r="E27" s="48" t="s">
        <v>136</v>
      </c>
      <c r="F27" s="48" t="s">
        <v>230</v>
      </c>
      <c r="G27" s="48" t="s">
        <v>77</v>
      </c>
      <c r="H27" s="25">
        <v>1</v>
      </c>
      <c r="I27" s="25" t="s">
        <v>748</v>
      </c>
      <c r="J27" s="25">
        <v>37</v>
      </c>
      <c r="K27" s="56" t="s">
        <v>1978</v>
      </c>
      <c r="L27" s="86"/>
      <c r="M27" s="86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>
        <v>37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 ht="14.25" customHeight="1">
      <c r="A28" s="56">
        <v>25</v>
      </c>
      <c r="B28" s="145"/>
      <c r="C28" s="48" t="s">
        <v>106</v>
      </c>
      <c r="D28" s="146" t="s">
        <v>1263</v>
      </c>
      <c r="E28" s="147" t="s">
        <v>136</v>
      </c>
      <c r="F28" s="146" t="s">
        <v>137</v>
      </c>
      <c r="G28" s="146" t="s">
        <v>43</v>
      </c>
      <c r="H28" s="35">
        <v>1</v>
      </c>
      <c r="I28" s="35" t="s">
        <v>1318</v>
      </c>
      <c r="J28" s="35">
        <v>50</v>
      </c>
      <c r="K28" s="56" t="s">
        <v>1946</v>
      </c>
      <c r="L28" s="86"/>
      <c r="M28" s="86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>
        <v>50</v>
      </c>
      <c r="AK28" s="14">
        <v>10</v>
      </c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14.25" customHeight="1">
      <c r="A29" s="56">
        <v>26</v>
      </c>
      <c r="B29" s="145"/>
      <c r="C29" s="48" t="s">
        <v>217</v>
      </c>
      <c r="D29" s="144" t="s">
        <v>1055</v>
      </c>
      <c r="E29" s="48" t="s">
        <v>136</v>
      </c>
      <c r="F29" s="48" t="s">
        <v>234</v>
      </c>
      <c r="G29" s="48" t="s">
        <v>1107</v>
      </c>
      <c r="H29" s="25">
        <v>3</v>
      </c>
      <c r="I29" s="25" t="s">
        <v>1215</v>
      </c>
      <c r="J29" s="25">
        <v>45</v>
      </c>
      <c r="K29" s="56" t="s">
        <v>1890</v>
      </c>
      <c r="L29" s="86"/>
      <c r="M29" s="86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>
        <v>45</v>
      </c>
      <c r="AM29" s="14"/>
      <c r="AN29" s="14">
        <v>45</v>
      </c>
      <c r="AO29" s="14"/>
      <c r="AP29" s="14">
        <v>45</v>
      </c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1" ht="14.25" customHeight="1">
      <c r="A30" s="56">
        <v>27</v>
      </c>
      <c r="B30" s="145"/>
      <c r="C30" s="48" t="s">
        <v>106</v>
      </c>
      <c r="D30" s="146" t="s">
        <v>1265</v>
      </c>
      <c r="E30" s="147" t="s">
        <v>136</v>
      </c>
      <c r="F30" s="146" t="s">
        <v>137</v>
      </c>
      <c r="G30" s="146" t="s">
        <v>43</v>
      </c>
      <c r="H30" s="35">
        <v>1</v>
      </c>
      <c r="I30" s="35" t="s">
        <v>1320</v>
      </c>
      <c r="J30" s="35">
        <v>43</v>
      </c>
      <c r="K30" s="56" t="s">
        <v>1890</v>
      </c>
      <c r="L30" s="86"/>
      <c r="M30" s="86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>
        <v>43</v>
      </c>
      <c r="AM30" s="14">
        <v>8.6</v>
      </c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1" ht="14.25" customHeight="1">
      <c r="A31" s="56">
        <v>28</v>
      </c>
      <c r="B31" s="145"/>
      <c r="C31" s="48" t="s">
        <v>217</v>
      </c>
      <c r="D31" s="144" t="s">
        <v>1056</v>
      </c>
      <c r="E31" s="48" t="s">
        <v>136</v>
      </c>
      <c r="F31" s="48" t="s">
        <v>234</v>
      </c>
      <c r="G31" s="48" t="s">
        <v>1107</v>
      </c>
      <c r="H31" s="25">
        <v>3</v>
      </c>
      <c r="I31" s="25" t="s">
        <v>1213</v>
      </c>
      <c r="J31" s="25">
        <v>45</v>
      </c>
      <c r="K31" s="56" t="s">
        <v>1967</v>
      </c>
      <c r="L31" s="86"/>
      <c r="M31" s="86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>
        <v>45</v>
      </c>
      <c r="AN31" s="14"/>
      <c r="AO31" s="14">
        <v>45</v>
      </c>
      <c r="AP31" s="14"/>
      <c r="AQ31" s="14">
        <v>45</v>
      </c>
      <c r="AR31" s="14"/>
      <c r="AS31" s="14"/>
      <c r="AT31" s="14"/>
      <c r="AU31" s="14"/>
      <c r="AV31" s="14"/>
      <c r="AW31" s="14"/>
      <c r="AX31" s="14"/>
      <c r="AY31" s="14"/>
    </row>
    <row r="32" spans="1:51" ht="14.25" customHeight="1">
      <c r="A32" s="56">
        <v>29</v>
      </c>
      <c r="B32" s="145"/>
      <c r="C32" s="48" t="s">
        <v>106</v>
      </c>
      <c r="D32" s="146" t="s">
        <v>1266</v>
      </c>
      <c r="E32" s="147" t="s">
        <v>136</v>
      </c>
      <c r="F32" s="146" t="s">
        <v>137</v>
      </c>
      <c r="G32" s="146" t="s">
        <v>43</v>
      </c>
      <c r="H32" s="35">
        <v>1</v>
      </c>
      <c r="I32" s="35" t="s">
        <v>1321</v>
      </c>
      <c r="J32" s="35">
        <v>45</v>
      </c>
      <c r="K32" s="56" t="s">
        <v>1948</v>
      </c>
      <c r="L32" s="86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>
        <v>45</v>
      </c>
      <c r="AO32" s="14">
        <v>9</v>
      </c>
      <c r="AP32" s="14"/>
      <c r="AQ32" s="14"/>
      <c r="AR32" s="14"/>
      <c r="AS32" s="14"/>
      <c r="AT32" s="14"/>
      <c r="AU32" s="14"/>
      <c r="AV32" s="14"/>
      <c r="AW32" s="14"/>
      <c r="AX32" s="14"/>
      <c r="AY32" s="14"/>
    </row>
    <row r="33" spans="1:51" ht="14.25" customHeight="1">
      <c r="A33" s="56">
        <v>30</v>
      </c>
      <c r="B33" s="145"/>
      <c r="C33" s="48" t="s">
        <v>106</v>
      </c>
      <c r="D33" s="146" t="s">
        <v>1267</v>
      </c>
      <c r="E33" s="147" t="s">
        <v>136</v>
      </c>
      <c r="F33" s="146" t="s">
        <v>137</v>
      </c>
      <c r="G33" s="146" t="s">
        <v>43</v>
      </c>
      <c r="H33" s="35">
        <v>1</v>
      </c>
      <c r="I33" s="35" t="s">
        <v>1322</v>
      </c>
      <c r="J33" s="35">
        <v>49</v>
      </c>
      <c r="K33" s="56" t="s">
        <v>1949</v>
      </c>
      <c r="L33" s="86"/>
      <c r="M33" s="86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>
        <v>49</v>
      </c>
      <c r="AQ33" s="14">
        <v>9.8000000000000007</v>
      </c>
      <c r="AR33" s="14"/>
      <c r="AS33" s="14"/>
      <c r="AT33" s="14"/>
      <c r="AU33" s="14"/>
      <c r="AV33" s="14"/>
      <c r="AW33" s="14"/>
      <c r="AX33" s="14"/>
      <c r="AY33" s="14"/>
    </row>
    <row r="34" spans="1:51" ht="14.25" customHeight="1">
      <c r="A34" s="56">
        <v>31</v>
      </c>
      <c r="B34" s="145"/>
      <c r="C34" s="48" t="s">
        <v>106</v>
      </c>
      <c r="D34" s="146" t="s">
        <v>1268</v>
      </c>
      <c r="E34" s="147" t="s">
        <v>136</v>
      </c>
      <c r="F34" s="146" t="s">
        <v>137</v>
      </c>
      <c r="G34" s="146" t="s">
        <v>43</v>
      </c>
      <c r="H34" s="35">
        <v>1</v>
      </c>
      <c r="I34" s="35" t="s">
        <v>1323</v>
      </c>
      <c r="J34" s="35">
        <v>46</v>
      </c>
      <c r="K34" s="50" t="s">
        <v>1950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>
        <v>46</v>
      </c>
      <c r="AS34" s="14">
        <v>9.1999999999999993</v>
      </c>
      <c r="AT34" s="14"/>
      <c r="AU34" s="14"/>
      <c r="AV34" s="14"/>
      <c r="AW34" s="14"/>
      <c r="AX34" s="14"/>
      <c r="AY34" s="14"/>
    </row>
    <row r="35" spans="1:51" ht="14.25" customHeight="1">
      <c r="A35" s="192" t="s">
        <v>2000</v>
      </c>
      <c r="B35" s="193"/>
      <c r="C35" s="193"/>
      <c r="D35" s="193"/>
      <c r="E35" s="193"/>
      <c r="F35" s="193"/>
      <c r="G35" s="193"/>
      <c r="H35" s="194"/>
      <c r="I35" s="35"/>
      <c r="J35" s="35">
        <f>SUM(J4:J34)</f>
        <v>1340</v>
      </c>
      <c r="K35" s="35">
        <f t="shared" ref="K35:AY35" si="0">SUM(K4:K34)</f>
        <v>0</v>
      </c>
      <c r="L35" s="35">
        <f t="shared" si="0"/>
        <v>30</v>
      </c>
      <c r="M35" s="35">
        <f t="shared" si="0"/>
        <v>33</v>
      </c>
      <c r="N35" s="35">
        <f t="shared" si="0"/>
        <v>77</v>
      </c>
      <c r="O35" s="35">
        <f t="shared" si="0"/>
        <v>42.4</v>
      </c>
      <c r="P35" s="35">
        <f t="shared" si="0"/>
        <v>81</v>
      </c>
      <c r="Q35" s="35">
        <f t="shared" si="0"/>
        <v>43.2</v>
      </c>
      <c r="R35" s="35">
        <f t="shared" si="0"/>
        <v>51</v>
      </c>
      <c r="S35" s="35">
        <f t="shared" si="0"/>
        <v>10.199999999999999</v>
      </c>
      <c r="T35" s="35">
        <f t="shared" si="0"/>
        <v>83</v>
      </c>
      <c r="U35" s="35">
        <f t="shared" si="0"/>
        <v>10</v>
      </c>
      <c r="V35" s="35">
        <f t="shared" si="0"/>
        <v>267</v>
      </c>
      <c r="W35" s="35">
        <f t="shared" si="0"/>
        <v>55</v>
      </c>
      <c r="X35" s="35">
        <f t="shared" si="0"/>
        <v>268</v>
      </c>
      <c r="Y35" s="35">
        <f t="shared" si="0"/>
        <v>55.2</v>
      </c>
      <c r="Z35" s="35">
        <f t="shared" si="0"/>
        <v>26.4</v>
      </c>
      <c r="AA35" s="35">
        <f t="shared" si="0"/>
        <v>26.4</v>
      </c>
      <c r="AB35" s="35">
        <f t="shared" si="0"/>
        <v>139</v>
      </c>
      <c r="AC35" s="35">
        <f t="shared" si="0"/>
        <v>53</v>
      </c>
      <c r="AD35" s="35">
        <f t="shared" si="0"/>
        <v>94</v>
      </c>
      <c r="AE35" s="35">
        <f t="shared" si="0"/>
        <v>44</v>
      </c>
      <c r="AF35" s="35">
        <f t="shared" si="0"/>
        <v>182</v>
      </c>
      <c r="AG35" s="35">
        <f t="shared" si="0"/>
        <v>90.2</v>
      </c>
      <c r="AH35" s="35">
        <f t="shared" si="0"/>
        <v>0</v>
      </c>
      <c r="AI35" s="35">
        <f t="shared" si="0"/>
        <v>0</v>
      </c>
      <c r="AJ35" s="35">
        <f t="shared" si="0"/>
        <v>100</v>
      </c>
      <c r="AK35" s="35">
        <f t="shared" si="0"/>
        <v>20</v>
      </c>
      <c r="AL35" s="35">
        <f t="shared" si="0"/>
        <v>88</v>
      </c>
      <c r="AM35" s="35">
        <f t="shared" si="0"/>
        <v>53.6</v>
      </c>
      <c r="AN35" s="35">
        <f t="shared" si="0"/>
        <v>90</v>
      </c>
      <c r="AO35" s="35">
        <f t="shared" si="0"/>
        <v>54</v>
      </c>
      <c r="AP35" s="35">
        <f t="shared" si="0"/>
        <v>94</v>
      </c>
      <c r="AQ35" s="35">
        <f t="shared" si="0"/>
        <v>54.8</v>
      </c>
      <c r="AR35" s="35">
        <f t="shared" si="0"/>
        <v>46</v>
      </c>
      <c r="AS35" s="35">
        <f t="shared" si="0"/>
        <v>9.1999999999999993</v>
      </c>
      <c r="AT35" s="35">
        <f t="shared" si="0"/>
        <v>0</v>
      </c>
      <c r="AU35" s="35">
        <f t="shared" si="0"/>
        <v>0</v>
      </c>
      <c r="AV35" s="35">
        <f t="shared" si="0"/>
        <v>0</v>
      </c>
      <c r="AW35" s="35">
        <f t="shared" si="0"/>
        <v>0</v>
      </c>
      <c r="AX35" s="35">
        <f t="shared" si="0"/>
        <v>0</v>
      </c>
      <c r="AY35" s="35">
        <f t="shared" si="0"/>
        <v>0</v>
      </c>
    </row>
    <row r="36" spans="1:51" ht="14.25" customHeight="1">
      <c r="A36" s="56">
        <v>32</v>
      </c>
      <c r="B36" s="34"/>
      <c r="C36" s="144" t="s">
        <v>514</v>
      </c>
      <c r="D36" s="48" t="s">
        <v>534</v>
      </c>
      <c r="E36" s="48" t="s">
        <v>44</v>
      </c>
      <c r="F36" s="48" t="s">
        <v>71</v>
      </c>
      <c r="G36" s="48" t="s">
        <v>608</v>
      </c>
      <c r="H36" s="25">
        <v>2</v>
      </c>
      <c r="I36" s="25" t="s">
        <v>683</v>
      </c>
      <c r="J36" s="67">
        <v>50</v>
      </c>
      <c r="K36" s="50" t="s">
        <v>1876</v>
      </c>
      <c r="L36" s="14">
        <v>50</v>
      </c>
      <c r="M36" s="14"/>
      <c r="N36" s="14">
        <v>50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ht="14.25" customHeight="1">
      <c r="A37" s="56">
        <v>33</v>
      </c>
      <c r="B37" s="34"/>
      <c r="C37" s="144" t="s">
        <v>514</v>
      </c>
      <c r="D37" s="48" t="s">
        <v>536</v>
      </c>
      <c r="E37" s="48" t="s">
        <v>44</v>
      </c>
      <c r="F37" s="48" t="s">
        <v>72</v>
      </c>
      <c r="G37" s="48" t="s">
        <v>608</v>
      </c>
      <c r="H37" s="25">
        <v>2</v>
      </c>
      <c r="I37" s="25" t="s">
        <v>683</v>
      </c>
      <c r="J37" s="25">
        <v>40</v>
      </c>
      <c r="K37" s="50" t="s">
        <v>1876</v>
      </c>
      <c r="L37" s="14">
        <v>40</v>
      </c>
      <c r="M37" s="14"/>
      <c r="N37" s="14">
        <v>40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1:51" ht="14.25" customHeight="1">
      <c r="A38" s="56">
        <v>34</v>
      </c>
      <c r="B38" s="34"/>
      <c r="C38" s="144" t="s">
        <v>514</v>
      </c>
      <c r="D38" s="48" t="s">
        <v>532</v>
      </c>
      <c r="E38" s="48" t="s">
        <v>44</v>
      </c>
      <c r="F38" s="48" t="s">
        <v>71</v>
      </c>
      <c r="G38" s="48" t="s">
        <v>608</v>
      </c>
      <c r="H38" s="25">
        <v>2</v>
      </c>
      <c r="I38" s="25" t="s">
        <v>684</v>
      </c>
      <c r="J38" s="25">
        <v>43</v>
      </c>
      <c r="K38" s="50" t="s">
        <v>1877</v>
      </c>
      <c r="L38" s="14"/>
      <c r="M38" s="14">
        <v>43</v>
      </c>
      <c r="N38" s="14"/>
      <c r="O38" s="14">
        <v>43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</row>
    <row r="39" spans="1:51" ht="14.25" customHeight="1">
      <c r="A39" s="56">
        <v>35</v>
      </c>
      <c r="B39" s="34"/>
      <c r="C39" s="144" t="s">
        <v>514</v>
      </c>
      <c r="D39" s="48" t="s">
        <v>537</v>
      </c>
      <c r="E39" s="48" t="s">
        <v>44</v>
      </c>
      <c r="F39" s="48" t="s">
        <v>72</v>
      </c>
      <c r="G39" s="48" t="s">
        <v>608</v>
      </c>
      <c r="H39" s="25">
        <v>2</v>
      </c>
      <c r="I39" s="25" t="s">
        <v>684</v>
      </c>
      <c r="J39" s="25">
        <v>39</v>
      </c>
      <c r="K39" s="50" t="s">
        <v>1990</v>
      </c>
      <c r="L39" s="14"/>
      <c r="M39" s="14">
        <v>39</v>
      </c>
      <c r="N39" s="14"/>
      <c r="O39" s="14">
        <v>39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1:51" ht="14.25" customHeight="1">
      <c r="A40" s="56">
        <v>36</v>
      </c>
      <c r="B40" s="145"/>
      <c r="C40" s="48" t="s">
        <v>217</v>
      </c>
      <c r="D40" s="144" t="s">
        <v>1053</v>
      </c>
      <c r="E40" s="48" t="s">
        <v>44</v>
      </c>
      <c r="F40" s="48" t="s">
        <v>1022</v>
      </c>
      <c r="G40" s="48" t="s">
        <v>1023</v>
      </c>
      <c r="H40" s="25">
        <v>1</v>
      </c>
      <c r="I40" s="25" t="s">
        <v>1195</v>
      </c>
      <c r="J40" s="25">
        <v>44</v>
      </c>
      <c r="K40" s="50" t="s">
        <v>1926</v>
      </c>
      <c r="L40" s="14"/>
      <c r="M40" s="14"/>
      <c r="N40" s="14"/>
      <c r="O40" s="14"/>
      <c r="P40" s="14">
        <v>44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</row>
    <row r="41" spans="1:51" ht="14.25" customHeight="1">
      <c r="A41" s="56">
        <v>37</v>
      </c>
      <c r="B41" s="145"/>
      <c r="C41" s="48" t="s">
        <v>217</v>
      </c>
      <c r="D41" s="144" t="s">
        <v>1054</v>
      </c>
      <c r="E41" s="48" t="s">
        <v>44</v>
      </c>
      <c r="F41" s="48" t="s">
        <v>1022</v>
      </c>
      <c r="G41" s="48" t="s">
        <v>1023</v>
      </c>
      <c r="H41" s="25">
        <v>1</v>
      </c>
      <c r="I41" s="25" t="s">
        <v>1196</v>
      </c>
      <c r="J41" s="25">
        <v>34</v>
      </c>
      <c r="K41" s="50" t="s">
        <v>1903</v>
      </c>
      <c r="L41" s="14"/>
      <c r="M41" s="14"/>
      <c r="N41" s="14"/>
      <c r="O41" s="14"/>
      <c r="P41" s="14"/>
      <c r="Q41" s="14">
        <v>34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51" ht="14.25" customHeight="1">
      <c r="A42" s="56">
        <v>38</v>
      </c>
      <c r="B42" s="145"/>
      <c r="C42" s="48" t="s">
        <v>217</v>
      </c>
      <c r="D42" s="144" t="s">
        <v>206</v>
      </c>
      <c r="E42" s="48" t="s">
        <v>44</v>
      </c>
      <c r="F42" s="48" t="s">
        <v>72</v>
      </c>
      <c r="G42" s="48" t="s">
        <v>1116</v>
      </c>
      <c r="H42" s="25">
        <v>3</v>
      </c>
      <c r="I42" s="25" t="s">
        <v>1224</v>
      </c>
      <c r="J42" s="25">
        <v>32</v>
      </c>
      <c r="K42" s="50" t="s">
        <v>1903</v>
      </c>
      <c r="L42" s="14"/>
      <c r="M42" s="14"/>
      <c r="N42" s="14"/>
      <c r="O42" s="14"/>
      <c r="P42" s="14"/>
      <c r="Q42" s="14">
        <v>32</v>
      </c>
      <c r="R42" s="14"/>
      <c r="S42" s="14">
        <v>32</v>
      </c>
      <c r="T42" s="14"/>
      <c r="U42" s="14">
        <v>32</v>
      </c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</row>
    <row r="43" spans="1:51" ht="14.25" customHeight="1">
      <c r="A43" s="56">
        <v>39</v>
      </c>
      <c r="B43" s="145"/>
      <c r="C43" s="48" t="s">
        <v>106</v>
      </c>
      <c r="D43" s="146" t="s">
        <v>125</v>
      </c>
      <c r="E43" s="147" t="s">
        <v>44</v>
      </c>
      <c r="F43" s="146" t="s">
        <v>196</v>
      </c>
      <c r="G43" s="146" t="s">
        <v>1292</v>
      </c>
      <c r="H43" s="35">
        <v>3</v>
      </c>
      <c r="I43" s="35" t="s">
        <v>1460</v>
      </c>
      <c r="J43" s="35">
        <v>45</v>
      </c>
      <c r="K43" s="50" t="s">
        <v>1903</v>
      </c>
      <c r="L43" s="14"/>
      <c r="M43" s="14"/>
      <c r="N43" s="14"/>
      <c r="O43" s="14"/>
      <c r="P43" s="14"/>
      <c r="Q43" s="14">
        <v>45</v>
      </c>
      <c r="R43" s="14"/>
      <c r="S43" s="14">
        <v>45</v>
      </c>
      <c r="T43" s="14"/>
      <c r="U43" s="14">
        <v>45</v>
      </c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1:51" ht="14.25" customHeight="1">
      <c r="A44" s="56">
        <v>40</v>
      </c>
      <c r="B44" s="145"/>
      <c r="C44" s="48" t="s">
        <v>106</v>
      </c>
      <c r="D44" s="146" t="s">
        <v>124</v>
      </c>
      <c r="E44" s="147" t="s">
        <v>44</v>
      </c>
      <c r="F44" s="146" t="s">
        <v>196</v>
      </c>
      <c r="G44" s="146" t="s">
        <v>1292</v>
      </c>
      <c r="H44" s="35">
        <v>3</v>
      </c>
      <c r="I44" s="35" t="s">
        <v>1460</v>
      </c>
      <c r="J44" s="35">
        <v>45</v>
      </c>
      <c r="K44" s="50" t="s">
        <v>1903</v>
      </c>
      <c r="L44" s="14"/>
      <c r="M44" s="86"/>
      <c r="N44" s="14"/>
      <c r="O44" s="86"/>
      <c r="P44" s="14"/>
      <c r="Q44" s="86">
        <v>45</v>
      </c>
      <c r="R44" s="14"/>
      <c r="S44" s="86">
        <v>45</v>
      </c>
      <c r="T44" s="14"/>
      <c r="U44" s="86">
        <v>45</v>
      </c>
      <c r="V44" s="14"/>
      <c r="W44" s="86"/>
      <c r="X44" s="14"/>
      <c r="Y44" s="86"/>
      <c r="Z44" s="14"/>
      <c r="AA44" s="86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</row>
    <row r="45" spans="1:51" ht="14.25" customHeight="1">
      <c r="A45" s="56">
        <v>41</v>
      </c>
      <c r="B45" s="34"/>
      <c r="C45" s="144" t="s">
        <v>514</v>
      </c>
      <c r="D45" s="48" t="s">
        <v>573</v>
      </c>
      <c r="E45" s="48" t="s">
        <v>44</v>
      </c>
      <c r="F45" s="48" t="s">
        <v>15</v>
      </c>
      <c r="G45" s="48" t="s">
        <v>645</v>
      </c>
      <c r="H45" s="25">
        <v>4</v>
      </c>
      <c r="I45" s="25" t="s">
        <v>761</v>
      </c>
      <c r="J45" s="25">
        <v>32</v>
      </c>
      <c r="K45" s="50" t="s">
        <v>1901</v>
      </c>
      <c r="L45" s="14"/>
      <c r="M45" s="14"/>
      <c r="N45" s="14"/>
      <c r="O45" s="14"/>
      <c r="P45" s="14"/>
      <c r="Q45" s="14"/>
      <c r="R45" s="14">
        <v>32</v>
      </c>
      <c r="S45" s="14">
        <v>32</v>
      </c>
      <c r="T45" s="14">
        <v>32</v>
      </c>
      <c r="U45" s="14">
        <v>32</v>
      </c>
      <c r="V45" s="14">
        <v>32</v>
      </c>
      <c r="W45" s="14">
        <v>32</v>
      </c>
      <c r="X45" s="14">
        <v>32</v>
      </c>
      <c r="Y45" s="14">
        <v>32</v>
      </c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14.25" customHeight="1">
      <c r="A46" s="56">
        <v>42</v>
      </c>
      <c r="B46" s="34"/>
      <c r="C46" s="144" t="s">
        <v>514</v>
      </c>
      <c r="D46" s="48" t="s">
        <v>574</v>
      </c>
      <c r="E46" s="48" t="s">
        <v>44</v>
      </c>
      <c r="F46" s="48" t="s">
        <v>196</v>
      </c>
      <c r="G46" s="48" t="s">
        <v>645</v>
      </c>
      <c r="H46" s="25">
        <v>4</v>
      </c>
      <c r="I46" s="25" t="s">
        <v>762</v>
      </c>
      <c r="J46" s="25">
        <v>32</v>
      </c>
      <c r="K46" s="56" t="s">
        <v>1901</v>
      </c>
      <c r="L46" s="86"/>
      <c r="M46" s="86"/>
      <c r="N46" s="86"/>
      <c r="O46" s="86"/>
      <c r="P46" s="86"/>
      <c r="Q46" s="86"/>
      <c r="R46" s="86">
        <v>32</v>
      </c>
      <c r="S46" s="86">
        <v>32</v>
      </c>
      <c r="T46" s="86">
        <v>32</v>
      </c>
      <c r="U46" s="86">
        <v>32</v>
      </c>
      <c r="V46" s="86">
        <v>32</v>
      </c>
      <c r="W46" s="86">
        <v>32</v>
      </c>
      <c r="X46" s="86">
        <v>32</v>
      </c>
      <c r="Y46" s="86">
        <v>32</v>
      </c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</row>
    <row r="47" spans="1:51" ht="14.25" customHeight="1">
      <c r="A47" s="56">
        <v>43</v>
      </c>
      <c r="B47" s="34"/>
      <c r="C47" s="144" t="s">
        <v>514</v>
      </c>
      <c r="D47" s="48" t="s">
        <v>67</v>
      </c>
      <c r="E47" s="48" t="s">
        <v>44</v>
      </c>
      <c r="F47" s="48" t="s">
        <v>15</v>
      </c>
      <c r="G47" s="48" t="s">
        <v>659</v>
      </c>
      <c r="H47" s="60">
        <v>3</v>
      </c>
      <c r="I47" s="25" t="s">
        <v>779</v>
      </c>
      <c r="J47" s="25">
        <v>27</v>
      </c>
      <c r="K47" s="56" t="s">
        <v>1901</v>
      </c>
      <c r="L47" s="86"/>
      <c r="M47" s="86"/>
      <c r="N47" s="86"/>
      <c r="O47" s="86"/>
      <c r="P47" s="86"/>
      <c r="Q47" s="86"/>
      <c r="R47" s="86">
        <v>27</v>
      </c>
      <c r="S47" s="86"/>
      <c r="T47" s="86">
        <v>27</v>
      </c>
      <c r="U47" s="86"/>
      <c r="V47" s="86">
        <v>27</v>
      </c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</row>
    <row r="48" spans="1:51" ht="14.25" customHeight="1">
      <c r="A48" s="56">
        <v>44</v>
      </c>
      <c r="B48" s="145"/>
      <c r="C48" s="48" t="s">
        <v>217</v>
      </c>
      <c r="D48" s="144" t="s">
        <v>1055</v>
      </c>
      <c r="E48" s="48" t="s">
        <v>44</v>
      </c>
      <c r="F48" s="48" t="s">
        <v>1022</v>
      </c>
      <c r="G48" s="48" t="s">
        <v>1023</v>
      </c>
      <c r="H48" s="25">
        <v>1</v>
      </c>
      <c r="I48" s="25" t="s">
        <v>1197</v>
      </c>
      <c r="J48" s="25">
        <v>45</v>
      </c>
      <c r="K48" s="50" t="s">
        <v>1955</v>
      </c>
      <c r="L48" s="14"/>
      <c r="M48" s="14"/>
      <c r="N48" s="14"/>
      <c r="O48" s="14"/>
      <c r="P48" s="14"/>
      <c r="Q48" s="14"/>
      <c r="R48" s="14">
        <v>45</v>
      </c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</row>
    <row r="49" spans="1:51" ht="14.25" customHeight="1">
      <c r="A49" s="56">
        <v>45</v>
      </c>
      <c r="B49" s="145"/>
      <c r="C49" s="48" t="s">
        <v>217</v>
      </c>
      <c r="D49" s="144" t="s">
        <v>1053</v>
      </c>
      <c r="E49" s="48" t="s">
        <v>44</v>
      </c>
      <c r="F49" s="48" t="s">
        <v>71</v>
      </c>
      <c r="G49" s="48" t="s">
        <v>1105</v>
      </c>
      <c r="H49" s="25">
        <v>2</v>
      </c>
      <c r="I49" s="25" t="s">
        <v>1206</v>
      </c>
      <c r="J49" s="25">
        <v>44</v>
      </c>
      <c r="K49" s="50" t="s">
        <v>1955</v>
      </c>
      <c r="L49" s="86"/>
      <c r="M49" s="15"/>
      <c r="N49" s="86"/>
      <c r="O49" s="15"/>
      <c r="P49" s="86"/>
      <c r="Q49" s="15"/>
      <c r="R49" s="86">
        <v>44</v>
      </c>
      <c r="S49" s="15"/>
      <c r="T49" s="86">
        <v>44</v>
      </c>
      <c r="U49" s="15"/>
      <c r="V49" s="86"/>
      <c r="W49" s="15"/>
      <c r="X49" s="86"/>
      <c r="Y49" s="15"/>
      <c r="Z49" s="86"/>
      <c r="AA49" s="15"/>
      <c r="AB49" s="86"/>
      <c r="AC49" s="15"/>
      <c r="AD49" s="86"/>
      <c r="AE49" s="15"/>
      <c r="AF49" s="86"/>
      <c r="AG49" s="15"/>
      <c r="AH49" s="86"/>
      <c r="AI49" s="15"/>
      <c r="AJ49" s="86"/>
      <c r="AK49" s="15"/>
      <c r="AL49" s="86"/>
      <c r="AM49" s="15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1:51" ht="14.25" customHeight="1">
      <c r="A50" s="56">
        <v>46</v>
      </c>
      <c r="B50" s="34"/>
      <c r="C50" s="144" t="s">
        <v>514</v>
      </c>
      <c r="D50" s="48" t="s">
        <v>61</v>
      </c>
      <c r="E50" s="48" t="s">
        <v>44</v>
      </c>
      <c r="F50" s="48" t="s">
        <v>15</v>
      </c>
      <c r="G50" s="48" t="s">
        <v>76</v>
      </c>
      <c r="H50" s="25">
        <v>6</v>
      </c>
      <c r="I50" s="25" t="s">
        <v>773</v>
      </c>
      <c r="J50" s="25">
        <v>35</v>
      </c>
      <c r="K50" s="56" t="s">
        <v>1966</v>
      </c>
      <c r="L50" s="15"/>
      <c r="M50" s="86"/>
      <c r="N50" s="15"/>
      <c r="O50" s="86"/>
      <c r="P50" s="15"/>
      <c r="Q50" s="86"/>
      <c r="R50" s="15"/>
      <c r="S50" s="86">
        <v>35</v>
      </c>
      <c r="T50" s="15"/>
      <c r="U50" s="86">
        <v>35</v>
      </c>
      <c r="V50" s="15"/>
      <c r="W50" s="86">
        <v>35</v>
      </c>
      <c r="X50" s="15"/>
      <c r="Y50" s="86">
        <v>35</v>
      </c>
      <c r="Z50" s="15"/>
      <c r="AA50" s="86">
        <v>35</v>
      </c>
      <c r="AB50" s="15"/>
      <c r="AC50" s="86">
        <v>35</v>
      </c>
      <c r="AD50" s="15"/>
      <c r="AE50" s="86"/>
      <c r="AF50" s="15"/>
      <c r="AG50" s="86"/>
      <c r="AH50" s="15"/>
      <c r="AI50" s="86"/>
      <c r="AJ50" s="15"/>
      <c r="AK50" s="86"/>
      <c r="AL50" s="15"/>
      <c r="AM50" s="86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51" ht="14.25" customHeight="1">
      <c r="A51" s="56">
        <v>47</v>
      </c>
      <c r="B51" s="34"/>
      <c r="C51" s="144" t="s">
        <v>514</v>
      </c>
      <c r="D51" s="48" t="s">
        <v>585</v>
      </c>
      <c r="E51" s="48" t="s">
        <v>44</v>
      </c>
      <c r="F51" s="48" t="s">
        <v>15</v>
      </c>
      <c r="G51" s="48" t="s">
        <v>659</v>
      </c>
      <c r="H51" s="60">
        <v>3</v>
      </c>
      <c r="I51" s="25" t="s">
        <v>778</v>
      </c>
      <c r="J51" s="25">
        <v>30</v>
      </c>
      <c r="K51" s="50" t="s">
        <v>1966</v>
      </c>
      <c r="L51" s="14"/>
      <c r="M51" s="15"/>
      <c r="N51" s="14"/>
      <c r="O51" s="15"/>
      <c r="P51" s="14"/>
      <c r="Q51" s="15"/>
      <c r="R51" s="14"/>
      <c r="S51" s="15">
        <v>30</v>
      </c>
      <c r="T51" s="14"/>
      <c r="U51" s="15">
        <v>30</v>
      </c>
      <c r="V51" s="14"/>
      <c r="W51" s="15">
        <v>30</v>
      </c>
      <c r="X51" s="14"/>
      <c r="Y51" s="15"/>
      <c r="Z51" s="14"/>
      <c r="AA51" s="15"/>
      <c r="AB51" s="14"/>
      <c r="AC51" s="15"/>
      <c r="AD51" s="14"/>
      <c r="AE51" s="15"/>
      <c r="AF51" s="14"/>
      <c r="AG51" s="15"/>
      <c r="AH51" s="14"/>
      <c r="AI51" s="15"/>
      <c r="AJ51" s="14"/>
      <c r="AK51" s="15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1:51" ht="14.25" customHeight="1">
      <c r="A52" s="56">
        <v>48</v>
      </c>
      <c r="B52" s="34"/>
      <c r="C52" s="144" t="s">
        <v>514</v>
      </c>
      <c r="D52" s="48" t="s">
        <v>68</v>
      </c>
      <c r="E52" s="48" t="s">
        <v>44</v>
      </c>
      <c r="F52" s="48" t="s">
        <v>15</v>
      </c>
      <c r="G52" s="48" t="s">
        <v>659</v>
      </c>
      <c r="H52" s="60">
        <v>3</v>
      </c>
      <c r="I52" s="25" t="s">
        <v>778</v>
      </c>
      <c r="J52" s="25">
        <v>29</v>
      </c>
      <c r="K52" s="56" t="s">
        <v>1966</v>
      </c>
      <c r="L52" s="14"/>
      <c r="M52" s="14"/>
      <c r="N52" s="14"/>
      <c r="O52" s="14"/>
      <c r="P52" s="14"/>
      <c r="Q52" s="14"/>
      <c r="R52" s="14"/>
      <c r="S52" s="14">
        <v>29</v>
      </c>
      <c r="T52" s="14"/>
      <c r="U52" s="14">
        <v>29</v>
      </c>
      <c r="V52" s="14"/>
      <c r="W52" s="14">
        <v>29</v>
      </c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51" ht="14.25" customHeight="1">
      <c r="A53" s="56">
        <v>49</v>
      </c>
      <c r="B53" s="145"/>
      <c r="C53" s="48" t="s">
        <v>217</v>
      </c>
      <c r="D53" s="144" t="s">
        <v>1056</v>
      </c>
      <c r="E53" s="48" t="s">
        <v>44</v>
      </c>
      <c r="F53" s="48" t="s">
        <v>1022</v>
      </c>
      <c r="G53" s="48" t="s">
        <v>1023</v>
      </c>
      <c r="H53" s="25">
        <v>1</v>
      </c>
      <c r="I53" s="25" t="s">
        <v>1198</v>
      </c>
      <c r="J53" s="25">
        <v>45</v>
      </c>
      <c r="K53" s="50" t="s">
        <v>1966</v>
      </c>
      <c r="L53" s="14"/>
      <c r="M53" s="14"/>
      <c r="N53" s="14"/>
      <c r="O53" s="14"/>
      <c r="P53" s="14"/>
      <c r="Q53" s="14"/>
      <c r="R53" s="14"/>
      <c r="S53" s="14">
        <v>45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51" ht="14.25" customHeight="1">
      <c r="A54" s="56">
        <v>50</v>
      </c>
      <c r="B54" s="145"/>
      <c r="C54" s="48" t="s">
        <v>217</v>
      </c>
      <c r="D54" s="144" t="s">
        <v>1054</v>
      </c>
      <c r="E54" s="48" t="s">
        <v>44</v>
      </c>
      <c r="F54" s="48" t="s">
        <v>71</v>
      </c>
      <c r="G54" s="48" t="s">
        <v>1105</v>
      </c>
      <c r="H54" s="25">
        <v>2</v>
      </c>
      <c r="I54" s="25" t="s">
        <v>1205</v>
      </c>
      <c r="J54" s="25">
        <v>34</v>
      </c>
      <c r="K54" s="56" t="s">
        <v>1966</v>
      </c>
      <c r="L54" s="14"/>
      <c r="M54" s="14"/>
      <c r="N54" s="14"/>
      <c r="O54" s="14"/>
      <c r="P54" s="14"/>
      <c r="Q54" s="14"/>
      <c r="R54" s="14"/>
      <c r="S54" s="14">
        <v>34</v>
      </c>
      <c r="T54" s="14"/>
      <c r="U54" s="14">
        <v>34</v>
      </c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</row>
    <row r="55" spans="1:51" ht="14.25" customHeight="1">
      <c r="A55" s="56">
        <v>51</v>
      </c>
      <c r="B55" s="145"/>
      <c r="C55" s="48" t="s">
        <v>217</v>
      </c>
      <c r="D55" s="144" t="s">
        <v>1057</v>
      </c>
      <c r="E55" s="48" t="s">
        <v>44</v>
      </c>
      <c r="F55" s="48" t="s">
        <v>1022</v>
      </c>
      <c r="G55" s="48" t="s">
        <v>1023</v>
      </c>
      <c r="H55" s="25">
        <v>1</v>
      </c>
      <c r="I55" s="25" t="s">
        <v>1199</v>
      </c>
      <c r="J55" s="25">
        <v>33</v>
      </c>
      <c r="K55" s="50" t="s">
        <v>1942</v>
      </c>
      <c r="L55" s="14"/>
      <c r="M55" s="14"/>
      <c r="N55" s="14"/>
      <c r="O55" s="14"/>
      <c r="P55" s="14"/>
      <c r="Q55" s="14"/>
      <c r="R55" s="14"/>
      <c r="S55" s="14"/>
      <c r="T55" s="14">
        <v>33</v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</row>
    <row r="56" spans="1:51" ht="14.25" customHeight="1">
      <c r="A56" s="56">
        <v>52</v>
      </c>
      <c r="B56" s="145"/>
      <c r="C56" s="48" t="s">
        <v>217</v>
      </c>
      <c r="D56" s="144" t="s">
        <v>205</v>
      </c>
      <c r="E56" s="48" t="s">
        <v>44</v>
      </c>
      <c r="F56" s="48" t="s">
        <v>72</v>
      </c>
      <c r="G56" s="48" t="s">
        <v>1116</v>
      </c>
      <c r="H56" s="25">
        <v>3</v>
      </c>
      <c r="I56" s="25" t="s">
        <v>1218</v>
      </c>
      <c r="J56" s="25">
        <v>37</v>
      </c>
      <c r="K56" s="50" t="s">
        <v>1942</v>
      </c>
      <c r="L56" s="14"/>
      <c r="M56" s="14"/>
      <c r="N56" s="14"/>
      <c r="O56" s="14"/>
      <c r="P56" s="14"/>
      <c r="Q56" s="14"/>
      <c r="R56" s="14"/>
      <c r="S56" s="14"/>
      <c r="T56" s="14">
        <v>37</v>
      </c>
      <c r="U56" s="14"/>
      <c r="V56" s="14">
        <v>37</v>
      </c>
      <c r="W56" s="14"/>
      <c r="X56" s="14">
        <v>37</v>
      </c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</row>
    <row r="57" spans="1:51" ht="14.25" customHeight="1">
      <c r="A57" s="56">
        <v>53</v>
      </c>
      <c r="B57" s="145"/>
      <c r="C57" s="48" t="s">
        <v>217</v>
      </c>
      <c r="D57" s="144" t="s">
        <v>1058</v>
      </c>
      <c r="E57" s="48" t="s">
        <v>44</v>
      </c>
      <c r="F57" s="48" t="s">
        <v>1022</v>
      </c>
      <c r="G57" s="48" t="s">
        <v>1023</v>
      </c>
      <c r="H57" s="25">
        <v>1</v>
      </c>
      <c r="I57" s="25" t="s">
        <v>1200</v>
      </c>
      <c r="J57" s="25">
        <v>40</v>
      </c>
      <c r="K57" s="50" t="s">
        <v>1975</v>
      </c>
      <c r="L57" s="14"/>
      <c r="M57" s="14"/>
      <c r="N57" s="14"/>
      <c r="O57" s="14"/>
      <c r="P57" s="14"/>
      <c r="Q57" s="14"/>
      <c r="R57" s="14"/>
      <c r="S57" s="14"/>
      <c r="T57" s="14"/>
      <c r="U57" s="14">
        <v>40</v>
      </c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</row>
    <row r="58" spans="1:51" ht="14.25" customHeight="1">
      <c r="A58" s="56">
        <v>54</v>
      </c>
      <c r="B58" s="34"/>
      <c r="C58" s="144" t="s">
        <v>514</v>
      </c>
      <c r="D58" s="48" t="s">
        <v>532</v>
      </c>
      <c r="E58" s="48" t="s">
        <v>44</v>
      </c>
      <c r="F58" s="48" t="s">
        <v>71</v>
      </c>
      <c r="G58" s="48" t="s">
        <v>622</v>
      </c>
      <c r="H58" s="25">
        <v>1</v>
      </c>
      <c r="I58" s="25" t="s">
        <v>700</v>
      </c>
      <c r="J58" s="25">
        <v>43</v>
      </c>
      <c r="K58" s="50" t="s">
        <v>1989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>
        <v>43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</row>
    <row r="59" spans="1:51" ht="14.25" customHeight="1">
      <c r="A59" s="56">
        <v>55</v>
      </c>
      <c r="B59" s="145"/>
      <c r="C59" s="48" t="s">
        <v>217</v>
      </c>
      <c r="D59" s="144" t="s">
        <v>1059</v>
      </c>
      <c r="E59" s="48" t="s">
        <v>44</v>
      </c>
      <c r="F59" s="48" t="s">
        <v>1022</v>
      </c>
      <c r="G59" s="48" t="s">
        <v>1023</v>
      </c>
      <c r="H59" s="25">
        <v>1</v>
      </c>
      <c r="I59" s="25" t="s">
        <v>1201</v>
      </c>
      <c r="J59" s="25">
        <v>30</v>
      </c>
      <c r="K59" s="50" t="s">
        <v>1960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>
        <v>30</v>
      </c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</row>
    <row r="60" spans="1:51" ht="14.25" customHeight="1">
      <c r="A60" s="56">
        <v>56</v>
      </c>
      <c r="B60" s="145"/>
      <c r="C60" s="48" t="s">
        <v>217</v>
      </c>
      <c r="D60" s="144" t="s">
        <v>1060</v>
      </c>
      <c r="E60" s="48" t="s">
        <v>44</v>
      </c>
      <c r="F60" s="48" t="s">
        <v>1022</v>
      </c>
      <c r="G60" s="48" t="s">
        <v>1023</v>
      </c>
      <c r="H60" s="25">
        <v>1</v>
      </c>
      <c r="I60" s="25" t="s">
        <v>1202</v>
      </c>
      <c r="J60" s="25">
        <v>33</v>
      </c>
      <c r="K60" s="50" t="s">
        <v>1976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>
        <v>33</v>
      </c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</row>
    <row r="61" spans="1:51" ht="14.25" customHeight="1">
      <c r="A61" s="56">
        <v>57</v>
      </c>
      <c r="B61" s="145"/>
      <c r="C61" s="48" t="s">
        <v>217</v>
      </c>
      <c r="D61" s="144" t="s">
        <v>1056</v>
      </c>
      <c r="E61" s="48" t="s">
        <v>44</v>
      </c>
      <c r="F61" s="48" t="s">
        <v>72</v>
      </c>
      <c r="G61" s="48" t="s">
        <v>1105</v>
      </c>
      <c r="H61" s="25">
        <v>2</v>
      </c>
      <c r="I61" s="25" t="s">
        <v>1208</v>
      </c>
      <c r="J61" s="25">
        <v>45</v>
      </c>
      <c r="K61" s="50" t="s">
        <v>1976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>
        <v>45</v>
      </c>
      <c r="X61" s="14"/>
      <c r="Y61" s="14">
        <v>45</v>
      </c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</row>
    <row r="62" spans="1:51" ht="14.25" customHeight="1">
      <c r="A62" s="56">
        <v>58</v>
      </c>
      <c r="B62" s="145"/>
      <c r="C62" s="48" t="s">
        <v>106</v>
      </c>
      <c r="D62" s="146" t="s">
        <v>125</v>
      </c>
      <c r="E62" s="147" t="s">
        <v>44</v>
      </c>
      <c r="F62" s="146" t="s">
        <v>15</v>
      </c>
      <c r="G62" s="146" t="s">
        <v>146</v>
      </c>
      <c r="H62" s="35">
        <v>5</v>
      </c>
      <c r="I62" s="36" t="s">
        <v>1461</v>
      </c>
      <c r="J62" s="35">
        <v>45</v>
      </c>
      <c r="K62" s="50" t="s">
        <v>1976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>
        <v>45</v>
      </c>
      <c r="X62" s="14"/>
      <c r="Y62" s="14">
        <v>45</v>
      </c>
      <c r="Z62" s="14"/>
      <c r="AA62" s="14"/>
      <c r="AB62" s="14"/>
      <c r="AC62" s="14">
        <v>45</v>
      </c>
      <c r="AD62" s="14"/>
      <c r="AE62" s="14">
        <v>45</v>
      </c>
      <c r="AF62" s="14"/>
      <c r="AG62" s="14">
        <v>45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</row>
    <row r="63" spans="1:51" ht="14.25" customHeight="1">
      <c r="A63" s="56">
        <v>59</v>
      </c>
      <c r="B63" s="145"/>
      <c r="C63" s="48" t="s">
        <v>106</v>
      </c>
      <c r="D63" s="146" t="s">
        <v>124</v>
      </c>
      <c r="E63" s="147" t="s">
        <v>44</v>
      </c>
      <c r="F63" s="146" t="s">
        <v>15</v>
      </c>
      <c r="G63" s="146" t="s">
        <v>146</v>
      </c>
      <c r="H63" s="35">
        <v>5</v>
      </c>
      <c r="I63" s="36" t="s">
        <v>1461</v>
      </c>
      <c r="J63" s="35">
        <v>45</v>
      </c>
      <c r="K63" s="50" t="s">
        <v>1976</v>
      </c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>
        <v>45</v>
      </c>
      <c r="X63" s="14"/>
      <c r="Y63" s="14">
        <v>45</v>
      </c>
      <c r="Z63" s="14"/>
      <c r="AA63" s="14"/>
      <c r="AB63" s="14"/>
      <c r="AC63" s="14">
        <v>45</v>
      </c>
      <c r="AD63" s="14"/>
      <c r="AE63" s="14">
        <v>45</v>
      </c>
      <c r="AF63" s="14"/>
      <c r="AG63" s="14">
        <v>45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</row>
    <row r="64" spans="1:51" ht="14.25" customHeight="1">
      <c r="A64" s="56">
        <v>60</v>
      </c>
      <c r="B64" s="34"/>
      <c r="C64" s="144" t="s">
        <v>514</v>
      </c>
      <c r="D64" s="48" t="s">
        <v>56</v>
      </c>
      <c r="E64" s="48" t="s">
        <v>44</v>
      </c>
      <c r="F64" s="48" t="s">
        <v>71</v>
      </c>
      <c r="G64" s="48" t="s">
        <v>623</v>
      </c>
      <c r="H64" s="25" t="s">
        <v>680</v>
      </c>
      <c r="I64" s="25" t="s">
        <v>704</v>
      </c>
      <c r="J64" s="25">
        <v>47</v>
      </c>
      <c r="K64" s="56" t="s">
        <v>1918</v>
      </c>
      <c r="L64" s="86"/>
      <c r="M64" s="86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>
        <v>47</v>
      </c>
      <c r="Y64" s="14"/>
      <c r="Z64" s="14">
        <v>47</v>
      </c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  <row r="65" spans="1:51" ht="14.25" customHeight="1">
      <c r="A65" s="56">
        <v>61</v>
      </c>
      <c r="B65" s="34"/>
      <c r="C65" s="144" t="s">
        <v>514</v>
      </c>
      <c r="D65" s="48" t="s">
        <v>64</v>
      </c>
      <c r="E65" s="48" t="s">
        <v>44</v>
      </c>
      <c r="F65" s="48" t="s">
        <v>15</v>
      </c>
      <c r="G65" s="48" t="s">
        <v>76</v>
      </c>
      <c r="H65" s="25">
        <v>6</v>
      </c>
      <c r="I65" s="25" t="s">
        <v>774</v>
      </c>
      <c r="J65" s="25">
        <v>41</v>
      </c>
      <c r="K65" s="56" t="s">
        <v>1918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>
        <v>41</v>
      </c>
      <c r="Y65" s="14"/>
      <c r="Z65" s="14">
        <v>41</v>
      </c>
      <c r="AA65" s="14"/>
      <c r="AB65" s="14">
        <v>41</v>
      </c>
      <c r="AC65" s="14"/>
      <c r="AD65" s="14">
        <v>41</v>
      </c>
      <c r="AE65" s="14"/>
      <c r="AF65" s="14">
        <v>41</v>
      </c>
      <c r="AG65" s="14"/>
      <c r="AH65" s="14">
        <v>41</v>
      </c>
      <c r="AI65" s="14"/>
      <c r="AJ65" s="14">
        <v>41</v>
      </c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</row>
    <row r="66" spans="1:51" ht="14.25" customHeight="1">
      <c r="A66" s="56">
        <v>62</v>
      </c>
      <c r="B66" s="34"/>
      <c r="C66" s="144" t="s">
        <v>514</v>
      </c>
      <c r="D66" s="48" t="s">
        <v>67</v>
      </c>
      <c r="E66" s="48" t="s">
        <v>44</v>
      </c>
      <c r="F66" s="48" t="s">
        <v>196</v>
      </c>
      <c r="G66" s="48" t="s">
        <v>659</v>
      </c>
      <c r="H66" s="60">
        <v>3</v>
      </c>
      <c r="I66" s="25" t="s">
        <v>781</v>
      </c>
      <c r="J66" s="25">
        <v>27</v>
      </c>
      <c r="K66" s="56" t="s">
        <v>1918</v>
      </c>
      <c r="L66" s="86"/>
      <c r="M66" s="86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>
        <v>27</v>
      </c>
      <c r="Y66" s="14"/>
      <c r="Z66" s="14">
        <v>27</v>
      </c>
      <c r="AA66" s="14"/>
      <c r="AB66" s="14">
        <v>27</v>
      </c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</row>
    <row r="67" spans="1:51" ht="14.25" customHeight="1">
      <c r="A67" s="56">
        <v>63</v>
      </c>
      <c r="B67" s="34"/>
      <c r="C67" s="144" t="s">
        <v>514</v>
      </c>
      <c r="D67" s="48" t="s">
        <v>65</v>
      </c>
      <c r="E67" s="48" t="s">
        <v>44</v>
      </c>
      <c r="F67" s="48" t="s">
        <v>15</v>
      </c>
      <c r="G67" s="48" t="s">
        <v>76</v>
      </c>
      <c r="H67" s="25">
        <v>6</v>
      </c>
      <c r="I67" s="25" t="s">
        <v>775</v>
      </c>
      <c r="J67" s="25">
        <v>40</v>
      </c>
      <c r="K67" s="56" t="s">
        <v>1991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>
        <v>40</v>
      </c>
      <c r="Z67" s="14"/>
      <c r="AA67" s="14">
        <v>40</v>
      </c>
      <c r="AB67" s="14"/>
      <c r="AC67" s="14">
        <v>40</v>
      </c>
      <c r="AD67" s="14"/>
      <c r="AE67" s="14">
        <v>40</v>
      </c>
      <c r="AF67" s="14"/>
      <c r="AG67" s="14">
        <v>40</v>
      </c>
      <c r="AH67" s="14"/>
      <c r="AI67" s="14">
        <v>40</v>
      </c>
      <c r="AJ67" s="14"/>
      <c r="AK67" s="14">
        <v>40</v>
      </c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</row>
    <row r="68" spans="1:51" ht="14.25" customHeight="1">
      <c r="A68" s="56">
        <v>64</v>
      </c>
      <c r="B68" s="34"/>
      <c r="C68" s="144" t="s">
        <v>514</v>
      </c>
      <c r="D68" s="48" t="s">
        <v>586</v>
      </c>
      <c r="E68" s="48" t="s">
        <v>44</v>
      </c>
      <c r="F68" s="48" t="s">
        <v>196</v>
      </c>
      <c r="G68" s="48" t="s">
        <v>659</v>
      </c>
      <c r="H68" s="60">
        <v>3</v>
      </c>
      <c r="I68" s="25" t="s">
        <v>780</v>
      </c>
      <c r="J68" s="25">
        <v>30</v>
      </c>
      <c r="K68" s="56" t="s">
        <v>1991</v>
      </c>
      <c r="L68" s="86"/>
      <c r="M68" s="86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>
        <v>30</v>
      </c>
      <c r="Z68" s="14"/>
      <c r="AA68" s="14">
        <v>30</v>
      </c>
      <c r="AB68" s="14"/>
      <c r="AC68" s="14">
        <v>30</v>
      </c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</row>
    <row r="69" spans="1:51" ht="14.25" customHeight="1">
      <c r="A69" s="56">
        <v>65</v>
      </c>
      <c r="B69" s="34"/>
      <c r="C69" s="144" t="s">
        <v>514</v>
      </c>
      <c r="D69" s="48" t="s">
        <v>68</v>
      </c>
      <c r="E69" s="48" t="s">
        <v>44</v>
      </c>
      <c r="F69" s="48" t="s">
        <v>196</v>
      </c>
      <c r="G69" s="48" t="s">
        <v>659</v>
      </c>
      <c r="H69" s="60">
        <v>3</v>
      </c>
      <c r="I69" s="25" t="s">
        <v>806</v>
      </c>
      <c r="J69" s="25">
        <v>29</v>
      </c>
      <c r="K69" s="56" t="s">
        <v>1991</v>
      </c>
      <c r="L69" s="86"/>
      <c r="M69" s="86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>
        <v>29</v>
      </c>
      <c r="Z69" s="14"/>
      <c r="AA69" s="14">
        <v>29</v>
      </c>
      <c r="AB69" s="14"/>
      <c r="AC69" s="14">
        <v>29</v>
      </c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</row>
    <row r="70" spans="1:51" ht="14.25" customHeight="1">
      <c r="A70" s="56">
        <v>66</v>
      </c>
      <c r="B70" s="145"/>
      <c r="C70" s="48" t="s">
        <v>217</v>
      </c>
      <c r="D70" s="144" t="s">
        <v>1054</v>
      </c>
      <c r="E70" s="48" t="s">
        <v>44</v>
      </c>
      <c r="F70" s="48" t="s">
        <v>71</v>
      </c>
      <c r="G70" s="48" t="s">
        <v>1106</v>
      </c>
      <c r="H70" s="25">
        <v>1</v>
      </c>
      <c r="I70" s="25" t="s">
        <v>1210</v>
      </c>
      <c r="J70" s="25">
        <v>34</v>
      </c>
      <c r="K70" s="56" t="s">
        <v>1973</v>
      </c>
      <c r="L70" s="86"/>
      <c r="M70" s="86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>
        <v>34</v>
      </c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</row>
    <row r="71" spans="1:51" ht="14.25" customHeight="1">
      <c r="A71" s="56">
        <v>67</v>
      </c>
      <c r="B71" s="145"/>
      <c r="C71" s="48" t="s">
        <v>1468</v>
      </c>
      <c r="D71" s="48" t="s">
        <v>1465</v>
      </c>
      <c r="E71" s="48" t="s">
        <v>44</v>
      </c>
      <c r="F71" s="48" t="s">
        <v>15</v>
      </c>
      <c r="G71" s="48" t="s">
        <v>1466</v>
      </c>
      <c r="H71" s="50">
        <v>4</v>
      </c>
      <c r="I71" s="50" t="s">
        <v>1467</v>
      </c>
      <c r="J71" s="50">
        <v>28</v>
      </c>
      <c r="K71" s="56" t="s">
        <v>1863</v>
      </c>
      <c r="L71" s="86"/>
      <c r="M71" s="86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>
        <v>28</v>
      </c>
      <c r="AA71" s="14">
        <v>28</v>
      </c>
      <c r="AB71" s="14">
        <v>28</v>
      </c>
      <c r="AC71" s="14">
        <v>28</v>
      </c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</row>
    <row r="72" spans="1:51" ht="14.25" customHeight="1">
      <c r="A72" s="56">
        <v>68</v>
      </c>
      <c r="B72" s="34"/>
      <c r="C72" s="144" t="s">
        <v>514</v>
      </c>
      <c r="D72" s="48" t="s">
        <v>57</v>
      </c>
      <c r="E72" s="48" t="s">
        <v>44</v>
      </c>
      <c r="F72" s="48" t="s">
        <v>71</v>
      </c>
      <c r="G72" s="48" t="s">
        <v>623</v>
      </c>
      <c r="H72" s="25" t="s">
        <v>682</v>
      </c>
      <c r="I72" s="25" t="s">
        <v>716</v>
      </c>
      <c r="J72" s="25">
        <v>39</v>
      </c>
      <c r="K72" s="56" t="s">
        <v>1898</v>
      </c>
      <c r="L72" s="86"/>
      <c r="M72" s="86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>
        <v>39</v>
      </c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51" ht="14.25" customHeight="1">
      <c r="A73" s="56">
        <v>69</v>
      </c>
      <c r="B73" s="145"/>
      <c r="C73" s="48" t="s">
        <v>217</v>
      </c>
      <c r="D73" s="144" t="s">
        <v>1021</v>
      </c>
      <c r="E73" s="48" t="s">
        <v>44</v>
      </c>
      <c r="F73" s="48" t="s">
        <v>1022</v>
      </c>
      <c r="G73" s="48" t="s">
        <v>1023</v>
      </c>
      <c r="H73" s="25">
        <v>1</v>
      </c>
      <c r="I73" s="25" t="s">
        <v>1203</v>
      </c>
      <c r="J73" s="25">
        <v>33</v>
      </c>
      <c r="K73" s="56" t="s">
        <v>1898</v>
      </c>
      <c r="L73" s="86"/>
      <c r="M73" s="86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>
        <v>33</v>
      </c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</row>
    <row r="74" spans="1:51">
      <c r="A74" s="56">
        <v>70</v>
      </c>
      <c r="B74" s="145"/>
      <c r="C74" s="48" t="s">
        <v>217</v>
      </c>
      <c r="D74" s="144" t="s">
        <v>127</v>
      </c>
      <c r="E74" s="48" t="s">
        <v>44</v>
      </c>
      <c r="F74" s="48" t="s">
        <v>72</v>
      </c>
      <c r="G74" s="48" t="s">
        <v>1122</v>
      </c>
      <c r="H74" s="25">
        <v>1</v>
      </c>
      <c r="I74" s="25" t="s">
        <v>1203</v>
      </c>
      <c r="J74" s="25">
        <v>34</v>
      </c>
      <c r="K74" s="50" t="s">
        <v>1898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>
        <v>34</v>
      </c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</row>
    <row r="75" spans="1:51">
      <c r="A75" s="56">
        <v>71</v>
      </c>
      <c r="B75" s="34"/>
      <c r="C75" s="144" t="s">
        <v>514</v>
      </c>
      <c r="D75" s="48" t="s">
        <v>54</v>
      </c>
      <c r="E75" s="48" t="s">
        <v>44</v>
      </c>
      <c r="F75" s="48" t="s">
        <v>71</v>
      </c>
      <c r="G75" s="48" t="s">
        <v>623</v>
      </c>
      <c r="H75" s="25" t="s">
        <v>680</v>
      </c>
      <c r="I75" s="25" t="s">
        <v>688</v>
      </c>
      <c r="J75" s="25">
        <v>45</v>
      </c>
      <c r="K75" s="50" t="s">
        <v>1920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>
        <v>45</v>
      </c>
      <c r="AE75" s="14"/>
      <c r="AF75" s="14">
        <v>45</v>
      </c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</row>
    <row r="76" spans="1:51">
      <c r="A76" s="56">
        <v>72</v>
      </c>
      <c r="B76" s="145"/>
      <c r="C76" s="48" t="s">
        <v>217</v>
      </c>
      <c r="D76" s="144" t="s">
        <v>209</v>
      </c>
      <c r="E76" s="48" t="s">
        <v>44</v>
      </c>
      <c r="F76" s="48" t="s">
        <v>196</v>
      </c>
      <c r="G76" s="48" t="s">
        <v>1124</v>
      </c>
      <c r="H76" s="25">
        <v>2</v>
      </c>
      <c r="I76" s="25" t="s">
        <v>1233</v>
      </c>
      <c r="J76" s="25">
        <v>37</v>
      </c>
      <c r="K76" s="50" t="s">
        <v>1965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>
        <v>37</v>
      </c>
      <c r="AE76" s="14"/>
      <c r="AF76" s="14">
        <v>37</v>
      </c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</row>
    <row r="77" spans="1:51">
      <c r="A77" s="56">
        <v>73</v>
      </c>
      <c r="B77" s="34"/>
      <c r="C77" s="144" t="s">
        <v>514</v>
      </c>
      <c r="D77" s="48" t="s">
        <v>55</v>
      </c>
      <c r="E77" s="48" t="s">
        <v>44</v>
      </c>
      <c r="F77" s="48" t="s">
        <v>71</v>
      </c>
      <c r="G77" s="48" t="s">
        <v>623</v>
      </c>
      <c r="H77" s="25" t="s">
        <v>680</v>
      </c>
      <c r="I77" s="25" t="s">
        <v>689</v>
      </c>
      <c r="J77" s="25">
        <v>45</v>
      </c>
      <c r="K77" s="50" t="s">
        <v>1938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>
        <v>45</v>
      </c>
      <c r="AF77" s="14"/>
      <c r="AG77" s="14">
        <v>45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</row>
    <row r="78" spans="1:51">
      <c r="A78" s="56">
        <v>74</v>
      </c>
      <c r="B78" s="145"/>
      <c r="C78" s="48" t="s">
        <v>217</v>
      </c>
      <c r="D78" s="144" t="s">
        <v>1056</v>
      </c>
      <c r="E78" s="48" t="s">
        <v>44</v>
      </c>
      <c r="F78" s="48" t="s">
        <v>72</v>
      </c>
      <c r="G78" s="48" t="s">
        <v>1106</v>
      </c>
      <c r="H78" s="25">
        <v>1</v>
      </c>
      <c r="I78" s="25" t="s">
        <v>1211</v>
      </c>
      <c r="J78" s="25">
        <v>45</v>
      </c>
      <c r="K78" s="50" t="s">
        <v>1938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>
        <v>45</v>
      </c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</row>
    <row r="79" spans="1:51">
      <c r="A79" s="56">
        <v>75</v>
      </c>
      <c r="B79" s="145"/>
      <c r="C79" s="48" t="s">
        <v>217</v>
      </c>
      <c r="D79" s="144" t="s">
        <v>127</v>
      </c>
      <c r="E79" s="48" t="s">
        <v>44</v>
      </c>
      <c r="F79" s="48" t="s">
        <v>196</v>
      </c>
      <c r="G79" s="48" t="s">
        <v>1124</v>
      </c>
      <c r="H79" s="25">
        <v>2</v>
      </c>
      <c r="I79" s="25" t="s">
        <v>1232</v>
      </c>
      <c r="J79" s="25">
        <v>34</v>
      </c>
      <c r="K79" s="50" t="s">
        <v>1938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>
        <v>34</v>
      </c>
      <c r="AF79" s="14"/>
      <c r="AG79" s="14">
        <v>34</v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</row>
    <row r="80" spans="1:51">
      <c r="A80" s="56">
        <v>76</v>
      </c>
      <c r="B80" s="145"/>
      <c r="C80" s="48" t="s">
        <v>217</v>
      </c>
      <c r="D80" s="144" t="s">
        <v>207</v>
      </c>
      <c r="E80" s="48" t="s">
        <v>44</v>
      </c>
      <c r="F80" s="48" t="s">
        <v>72</v>
      </c>
      <c r="G80" s="48" t="s">
        <v>1116</v>
      </c>
      <c r="H80" s="25">
        <v>3</v>
      </c>
      <c r="I80" s="25" t="s">
        <v>1225</v>
      </c>
      <c r="J80" s="25">
        <v>35</v>
      </c>
      <c r="K80" s="50" t="s">
        <v>1962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>
        <v>35</v>
      </c>
      <c r="AG80" s="14"/>
      <c r="AH80" s="14">
        <v>35</v>
      </c>
      <c r="AI80" s="14"/>
      <c r="AJ80" s="14">
        <v>35</v>
      </c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</row>
    <row r="81" spans="1:51">
      <c r="A81" s="56">
        <v>77</v>
      </c>
      <c r="B81" s="145"/>
      <c r="C81" s="48" t="s">
        <v>106</v>
      </c>
      <c r="D81" s="146" t="s">
        <v>126</v>
      </c>
      <c r="E81" s="147" t="s">
        <v>44</v>
      </c>
      <c r="F81" s="146" t="s">
        <v>196</v>
      </c>
      <c r="G81" s="146" t="s">
        <v>1292</v>
      </c>
      <c r="H81" s="35">
        <v>2</v>
      </c>
      <c r="I81" s="35" t="s">
        <v>1341</v>
      </c>
      <c r="J81" s="35">
        <v>45</v>
      </c>
      <c r="K81" s="50" t="s">
        <v>1962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>
        <v>54</v>
      </c>
      <c r="AG81" s="14"/>
      <c r="AH81" s="14"/>
      <c r="AI81" s="14"/>
      <c r="AJ81" s="14">
        <v>54</v>
      </c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</row>
    <row r="82" spans="1:51">
      <c r="A82" s="56">
        <v>78</v>
      </c>
      <c r="B82" s="145"/>
      <c r="C82" s="48" t="s">
        <v>217</v>
      </c>
      <c r="D82" s="144" t="s">
        <v>1057</v>
      </c>
      <c r="E82" s="48" t="s">
        <v>44</v>
      </c>
      <c r="F82" s="48" t="s">
        <v>1108</v>
      </c>
      <c r="G82" s="48" t="s">
        <v>1109</v>
      </c>
      <c r="H82" s="25">
        <v>1</v>
      </c>
      <c r="I82" s="25" t="s">
        <v>1220</v>
      </c>
      <c r="J82" s="25">
        <v>33</v>
      </c>
      <c r="K82" s="50" t="s">
        <v>1978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>
        <v>33</v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</row>
    <row r="83" spans="1:51">
      <c r="A83" s="56">
        <v>79</v>
      </c>
      <c r="B83" s="145"/>
      <c r="C83" s="48" t="s">
        <v>217</v>
      </c>
      <c r="D83" s="144" t="s">
        <v>209</v>
      </c>
      <c r="E83" s="48" t="s">
        <v>44</v>
      </c>
      <c r="F83" s="48" t="s">
        <v>15</v>
      </c>
      <c r="G83" s="48" t="s">
        <v>1123</v>
      </c>
      <c r="H83" s="25">
        <v>3</v>
      </c>
      <c r="I83" s="25" t="s">
        <v>1231</v>
      </c>
      <c r="J83" s="25">
        <v>37</v>
      </c>
      <c r="K83" s="50" t="s">
        <v>1959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>
        <v>37</v>
      </c>
      <c r="AI83" s="14"/>
      <c r="AJ83" s="14">
        <v>37</v>
      </c>
      <c r="AK83" s="14"/>
      <c r="AL83" s="14">
        <v>37</v>
      </c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</row>
    <row r="84" spans="1:51">
      <c r="A84" s="56">
        <v>80</v>
      </c>
      <c r="B84" s="145"/>
      <c r="C84" s="48" t="s">
        <v>217</v>
      </c>
      <c r="D84" s="144" t="s">
        <v>1055</v>
      </c>
      <c r="E84" s="48" t="s">
        <v>44</v>
      </c>
      <c r="F84" s="48" t="s">
        <v>71</v>
      </c>
      <c r="G84" s="48" t="s">
        <v>1106</v>
      </c>
      <c r="H84" s="25">
        <v>1</v>
      </c>
      <c r="I84" s="25" t="s">
        <v>1212</v>
      </c>
      <c r="J84" s="25">
        <v>45</v>
      </c>
      <c r="K84" s="50" t="s">
        <v>1977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>
        <v>45</v>
      </c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</row>
    <row r="85" spans="1:51">
      <c r="A85" s="56">
        <v>81</v>
      </c>
      <c r="B85" s="145"/>
      <c r="C85" s="48" t="s">
        <v>217</v>
      </c>
      <c r="D85" s="144" t="s">
        <v>1058</v>
      </c>
      <c r="E85" s="48" t="s">
        <v>44</v>
      </c>
      <c r="F85" s="48" t="s">
        <v>1108</v>
      </c>
      <c r="G85" s="48" t="s">
        <v>1109</v>
      </c>
      <c r="H85" s="25">
        <v>1</v>
      </c>
      <c r="I85" s="25" t="s">
        <v>1212</v>
      </c>
      <c r="J85" s="25">
        <v>40</v>
      </c>
      <c r="K85" s="50" t="s">
        <v>1977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>
        <v>40</v>
      </c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</row>
    <row r="86" spans="1:51">
      <c r="A86" s="56">
        <v>82</v>
      </c>
      <c r="B86" s="145"/>
      <c r="C86" s="48" t="s">
        <v>217</v>
      </c>
      <c r="D86" s="144" t="s">
        <v>127</v>
      </c>
      <c r="E86" s="48" t="s">
        <v>44</v>
      </c>
      <c r="F86" s="48" t="s">
        <v>15</v>
      </c>
      <c r="G86" s="48" t="s">
        <v>1123</v>
      </c>
      <c r="H86" s="25">
        <v>3</v>
      </c>
      <c r="I86" s="25" t="s">
        <v>1230</v>
      </c>
      <c r="J86" s="25">
        <v>34</v>
      </c>
      <c r="K86" s="50" t="s">
        <v>1977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34</v>
      </c>
      <c r="AJ86" s="14"/>
      <c r="AK86" s="14">
        <v>34</v>
      </c>
      <c r="AL86" s="14"/>
      <c r="AM86" s="14">
        <v>34</v>
      </c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</row>
    <row r="87" spans="1:51">
      <c r="A87" s="56">
        <v>83</v>
      </c>
      <c r="B87" s="34"/>
      <c r="C87" s="144" t="s">
        <v>514</v>
      </c>
      <c r="D87" s="48" t="s">
        <v>58</v>
      </c>
      <c r="E87" s="48" t="s">
        <v>44</v>
      </c>
      <c r="F87" s="48" t="s">
        <v>71</v>
      </c>
      <c r="G87" s="48" t="s">
        <v>623</v>
      </c>
      <c r="H87" s="25" t="s">
        <v>680</v>
      </c>
      <c r="I87" s="25" t="s">
        <v>717</v>
      </c>
      <c r="J87" s="25">
        <v>43</v>
      </c>
      <c r="K87" s="50" t="s">
        <v>1899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>
        <v>43</v>
      </c>
      <c r="AK87" s="14"/>
      <c r="AL87" s="14">
        <v>43</v>
      </c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</row>
    <row r="88" spans="1:51" s="66" customFormat="1">
      <c r="A88" s="56">
        <v>84</v>
      </c>
      <c r="B88" s="34"/>
      <c r="C88" s="144" t="s">
        <v>514</v>
      </c>
      <c r="D88" s="48" t="s">
        <v>573</v>
      </c>
      <c r="E88" s="48" t="s">
        <v>44</v>
      </c>
      <c r="F88" s="48" t="s">
        <v>15</v>
      </c>
      <c r="G88" s="48" t="s">
        <v>646</v>
      </c>
      <c r="H88" s="25">
        <v>4</v>
      </c>
      <c r="I88" s="25" t="s">
        <v>763</v>
      </c>
      <c r="J88" s="25">
        <v>32</v>
      </c>
      <c r="K88" s="50" t="s">
        <v>1899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>
        <v>32</v>
      </c>
      <c r="AK88" s="14">
        <v>32</v>
      </c>
      <c r="AL88" s="14">
        <v>32</v>
      </c>
      <c r="AM88" s="14">
        <v>32</v>
      </c>
      <c r="AN88" s="14">
        <v>32</v>
      </c>
      <c r="AO88" s="14">
        <v>32</v>
      </c>
      <c r="AP88" s="14">
        <v>32</v>
      </c>
      <c r="AQ88" s="14">
        <v>32</v>
      </c>
      <c r="AR88" s="14"/>
      <c r="AS88" s="14"/>
      <c r="AT88" s="14"/>
      <c r="AU88" s="14"/>
      <c r="AV88" s="14"/>
      <c r="AW88" s="14"/>
      <c r="AX88" s="14"/>
      <c r="AY88" s="14"/>
    </row>
    <row r="89" spans="1:51" s="66" customFormat="1">
      <c r="A89" s="56">
        <v>85</v>
      </c>
      <c r="B89" s="34"/>
      <c r="C89" s="144" t="s">
        <v>514</v>
      </c>
      <c r="D89" s="48" t="s">
        <v>574</v>
      </c>
      <c r="E89" s="48" t="s">
        <v>44</v>
      </c>
      <c r="F89" s="48" t="s">
        <v>196</v>
      </c>
      <c r="G89" s="48" t="s">
        <v>646</v>
      </c>
      <c r="H89" s="25">
        <v>4</v>
      </c>
      <c r="I89" s="25" t="s">
        <v>764</v>
      </c>
      <c r="J89" s="25">
        <v>32</v>
      </c>
      <c r="K89" s="50" t="s">
        <v>1899</v>
      </c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>
        <v>32</v>
      </c>
      <c r="AK89" s="14">
        <v>32</v>
      </c>
      <c r="AL89" s="14">
        <v>32</v>
      </c>
      <c r="AM89" s="14">
        <v>32</v>
      </c>
      <c r="AN89" s="14">
        <v>32</v>
      </c>
      <c r="AO89" s="14">
        <v>32</v>
      </c>
      <c r="AP89" s="14">
        <v>32</v>
      </c>
      <c r="AQ89" s="14">
        <v>32</v>
      </c>
      <c r="AR89" s="14"/>
      <c r="AS89" s="14"/>
      <c r="AT89" s="14"/>
      <c r="AU89" s="14"/>
      <c r="AV89" s="14"/>
      <c r="AW89" s="14"/>
      <c r="AX89" s="14"/>
      <c r="AY89" s="14"/>
    </row>
    <row r="90" spans="1:51">
      <c r="A90" s="56">
        <v>86</v>
      </c>
      <c r="B90" s="34"/>
      <c r="C90" s="144" t="s">
        <v>514</v>
      </c>
      <c r="D90" s="48" t="s">
        <v>59</v>
      </c>
      <c r="E90" s="48" t="s">
        <v>44</v>
      </c>
      <c r="F90" s="48" t="s">
        <v>72</v>
      </c>
      <c r="G90" s="48" t="s">
        <v>623</v>
      </c>
      <c r="H90" s="25" t="s">
        <v>680</v>
      </c>
      <c r="I90" s="25" t="s">
        <v>718</v>
      </c>
      <c r="J90" s="25">
        <v>36</v>
      </c>
      <c r="K90" s="50" t="s">
        <v>1970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>
        <v>36</v>
      </c>
      <c r="AL90" s="14"/>
      <c r="AM90" s="14">
        <v>36</v>
      </c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</row>
    <row r="91" spans="1:51" ht="14.25" customHeight="1">
      <c r="A91" s="56">
        <v>87</v>
      </c>
      <c r="B91" s="34"/>
      <c r="C91" s="148" t="s">
        <v>186</v>
      </c>
      <c r="D91" s="51" t="s">
        <v>838</v>
      </c>
      <c r="E91" s="48" t="s">
        <v>44</v>
      </c>
      <c r="F91" s="48" t="s">
        <v>15</v>
      </c>
      <c r="G91" s="48" t="s">
        <v>897</v>
      </c>
      <c r="H91" s="52">
        <v>3</v>
      </c>
      <c r="I91" s="52" t="s">
        <v>995</v>
      </c>
      <c r="J91" s="52">
        <v>52</v>
      </c>
      <c r="K91" s="56" t="s">
        <v>1970</v>
      </c>
      <c r="L91" s="86"/>
      <c r="M91" s="86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>
        <v>52</v>
      </c>
      <c r="AL91" s="14"/>
      <c r="AM91" s="14">
        <v>52</v>
      </c>
      <c r="AN91" s="14"/>
      <c r="AO91" s="14">
        <v>52</v>
      </c>
      <c r="AP91" s="14"/>
      <c r="AQ91" s="14"/>
      <c r="AR91" s="14"/>
      <c r="AS91" s="14"/>
      <c r="AT91" s="14"/>
      <c r="AU91" s="14"/>
      <c r="AV91" s="14"/>
      <c r="AW91" s="14"/>
      <c r="AX91" s="14"/>
      <c r="AY91" s="14"/>
    </row>
    <row r="92" spans="1:51" ht="14.25" customHeight="1">
      <c r="A92" s="56">
        <v>88</v>
      </c>
      <c r="B92" s="145"/>
      <c r="C92" s="48" t="s">
        <v>217</v>
      </c>
      <c r="D92" s="144" t="s">
        <v>210</v>
      </c>
      <c r="E92" s="48" t="s">
        <v>1497</v>
      </c>
      <c r="F92" s="48" t="s">
        <v>15</v>
      </c>
      <c r="G92" s="48" t="s">
        <v>1115</v>
      </c>
      <c r="H92" s="25">
        <v>3</v>
      </c>
      <c r="I92" s="25" t="s">
        <v>1222</v>
      </c>
      <c r="J92" s="25">
        <v>29</v>
      </c>
      <c r="K92" s="56" t="s">
        <v>1970</v>
      </c>
      <c r="L92" s="86"/>
      <c r="M92" s="86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>
        <v>29</v>
      </c>
      <c r="AL92" s="14"/>
      <c r="AM92" s="14">
        <v>29</v>
      </c>
      <c r="AN92" s="14"/>
      <c r="AO92" s="14">
        <v>29</v>
      </c>
      <c r="AP92" s="14"/>
      <c r="AQ92" s="14"/>
      <c r="AR92" s="14"/>
      <c r="AS92" s="14"/>
      <c r="AT92" s="14"/>
      <c r="AU92" s="14"/>
      <c r="AV92" s="14"/>
      <c r="AW92" s="14"/>
      <c r="AX92" s="14"/>
      <c r="AY92" s="14"/>
    </row>
    <row r="93" spans="1:51" ht="14.25" customHeight="1">
      <c r="A93" s="56">
        <v>89</v>
      </c>
      <c r="B93" s="145"/>
      <c r="C93" s="48" t="s">
        <v>106</v>
      </c>
      <c r="D93" s="146" t="s">
        <v>1462</v>
      </c>
      <c r="E93" s="147" t="s">
        <v>44</v>
      </c>
      <c r="F93" s="146" t="s">
        <v>196</v>
      </c>
      <c r="G93" s="146" t="s">
        <v>1292</v>
      </c>
      <c r="H93" s="35">
        <v>2</v>
      </c>
      <c r="I93" s="35" t="s">
        <v>1343</v>
      </c>
      <c r="J93" s="35">
        <v>45</v>
      </c>
      <c r="K93" s="56" t="s">
        <v>1970</v>
      </c>
      <c r="L93" s="86"/>
      <c r="M93" s="86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>
        <v>45</v>
      </c>
      <c r="AL93" s="14"/>
      <c r="AM93" s="14">
        <v>45</v>
      </c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</row>
    <row r="94" spans="1:51" ht="14.25" customHeight="1">
      <c r="A94" s="56">
        <v>90</v>
      </c>
      <c r="B94" s="145"/>
      <c r="C94" s="48" t="s">
        <v>106</v>
      </c>
      <c r="D94" s="146" t="s">
        <v>1463</v>
      </c>
      <c r="E94" s="147" t="s">
        <v>44</v>
      </c>
      <c r="F94" s="146" t="s">
        <v>196</v>
      </c>
      <c r="G94" s="146" t="s">
        <v>1292</v>
      </c>
      <c r="H94" s="35">
        <v>2</v>
      </c>
      <c r="I94" s="35" t="s">
        <v>1343</v>
      </c>
      <c r="J94" s="35">
        <v>45</v>
      </c>
      <c r="K94" s="56" t="s">
        <v>1970</v>
      </c>
      <c r="L94" s="86"/>
      <c r="M94" s="86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>
        <v>45</v>
      </c>
      <c r="AL94" s="14"/>
      <c r="AM94" s="14">
        <v>45</v>
      </c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</row>
    <row r="95" spans="1:51" ht="14.25" customHeight="1">
      <c r="A95" s="56">
        <v>91</v>
      </c>
      <c r="B95" s="34"/>
      <c r="C95" s="144" t="s">
        <v>514</v>
      </c>
      <c r="D95" s="48" t="s">
        <v>69</v>
      </c>
      <c r="E95" s="48" t="s">
        <v>44</v>
      </c>
      <c r="F95" s="48" t="s">
        <v>15</v>
      </c>
      <c r="G95" s="48" t="s">
        <v>76</v>
      </c>
      <c r="H95" s="25">
        <v>6</v>
      </c>
      <c r="I95" s="25" t="s">
        <v>776</v>
      </c>
      <c r="J95" s="25">
        <v>39</v>
      </c>
      <c r="K95" s="56" t="s">
        <v>1890</v>
      </c>
      <c r="L95" s="86"/>
      <c r="M95" s="86"/>
      <c r="N95" s="42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>
        <v>39</v>
      </c>
      <c r="AM95" s="86"/>
      <c r="AN95" s="86">
        <v>39</v>
      </c>
      <c r="AO95" s="86"/>
      <c r="AP95" s="86">
        <v>39</v>
      </c>
      <c r="AQ95" s="86"/>
      <c r="AR95" s="14">
        <v>39</v>
      </c>
      <c r="AS95" s="14"/>
      <c r="AT95" s="14">
        <v>39</v>
      </c>
      <c r="AU95" s="14"/>
      <c r="AV95" s="14">
        <v>39</v>
      </c>
      <c r="AW95" s="14"/>
      <c r="AX95" s="14"/>
      <c r="AY95" s="14"/>
    </row>
    <row r="96" spans="1:51" ht="14.25" customHeight="1">
      <c r="A96" s="56">
        <v>92</v>
      </c>
      <c r="B96" s="34"/>
      <c r="C96" s="144" t="s">
        <v>514</v>
      </c>
      <c r="D96" s="48" t="s">
        <v>589</v>
      </c>
      <c r="E96" s="48" t="s">
        <v>1475</v>
      </c>
      <c r="F96" s="48" t="s">
        <v>72</v>
      </c>
      <c r="G96" s="48" t="s">
        <v>661</v>
      </c>
      <c r="H96" s="25">
        <v>2</v>
      </c>
      <c r="I96" s="25" t="s">
        <v>707</v>
      </c>
      <c r="J96" s="25">
        <v>32</v>
      </c>
      <c r="K96" s="56" t="s">
        <v>1890</v>
      </c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>
        <v>32</v>
      </c>
      <c r="AM96" s="86"/>
      <c r="AN96" s="86">
        <v>32</v>
      </c>
      <c r="AO96" s="86"/>
      <c r="AP96" s="86"/>
      <c r="AQ96" s="86"/>
      <c r="AR96" s="14"/>
      <c r="AS96" s="14"/>
      <c r="AT96" s="14"/>
      <c r="AU96" s="14"/>
      <c r="AV96" s="14"/>
      <c r="AW96" s="14"/>
      <c r="AX96" s="14"/>
      <c r="AY96" s="14"/>
    </row>
    <row r="97" spans="1:51" ht="14.25" customHeight="1">
      <c r="A97" s="56">
        <v>93</v>
      </c>
      <c r="B97" s="145"/>
      <c r="C97" s="48" t="s">
        <v>106</v>
      </c>
      <c r="D97" s="146" t="s">
        <v>127</v>
      </c>
      <c r="E97" s="147" t="s">
        <v>44</v>
      </c>
      <c r="F97" s="146" t="s">
        <v>15</v>
      </c>
      <c r="G97" s="146" t="s">
        <v>146</v>
      </c>
      <c r="H97" s="35">
        <v>2</v>
      </c>
      <c r="I97" s="36" t="s">
        <v>1339</v>
      </c>
      <c r="J97" s="35">
        <v>45</v>
      </c>
      <c r="K97" s="56" t="s">
        <v>1985</v>
      </c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>
        <v>54</v>
      </c>
      <c r="AM97" s="86"/>
      <c r="AN97" s="86">
        <v>54</v>
      </c>
      <c r="AO97" s="86"/>
      <c r="AP97" s="86"/>
      <c r="AQ97" s="86"/>
      <c r="AR97" s="86"/>
      <c r="AS97" s="86"/>
      <c r="AT97" s="86"/>
      <c r="AU97" s="86"/>
      <c r="AV97" s="86"/>
      <c r="AW97" s="86"/>
      <c r="AX97" s="14"/>
      <c r="AY97" s="14"/>
    </row>
    <row r="98" spans="1:51" ht="14.25" customHeight="1">
      <c r="A98" s="56">
        <v>94</v>
      </c>
      <c r="B98" s="34"/>
      <c r="C98" s="144" t="s">
        <v>514</v>
      </c>
      <c r="D98" s="48" t="s">
        <v>584</v>
      </c>
      <c r="E98" s="48" t="s">
        <v>44</v>
      </c>
      <c r="F98" s="48" t="s">
        <v>15</v>
      </c>
      <c r="G98" s="48" t="s">
        <v>657</v>
      </c>
      <c r="H98" s="25">
        <v>6</v>
      </c>
      <c r="I98" s="25" t="s">
        <v>777</v>
      </c>
      <c r="J98" s="25">
        <v>33</v>
      </c>
      <c r="K98" s="56" t="s">
        <v>1921</v>
      </c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>
        <v>33</v>
      </c>
      <c r="AN98" s="86"/>
      <c r="AO98" s="86">
        <v>33</v>
      </c>
      <c r="AP98" s="86"/>
      <c r="AQ98" s="86">
        <v>33</v>
      </c>
      <c r="AR98" s="86"/>
      <c r="AS98" s="86">
        <v>33</v>
      </c>
      <c r="AT98" s="86"/>
      <c r="AU98" s="86">
        <v>33</v>
      </c>
      <c r="AV98" s="86"/>
      <c r="AW98" s="86">
        <v>33</v>
      </c>
      <c r="AX98" s="14"/>
      <c r="AY98" s="14"/>
    </row>
    <row r="99" spans="1:51" ht="14.25" customHeight="1">
      <c r="A99" s="56">
        <v>95</v>
      </c>
      <c r="B99" s="34"/>
      <c r="C99" s="144" t="s">
        <v>514</v>
      </c>
      <c r="D99" s="48" t="s">
        <v>58</v>
      </c>
      <c r="E99" s="48" t="s">
        <v>44</v>
      </c>
      <c r="F99" s="48" t="s">
        <v>15</v>
      </c>
      <c r="G99" s="48" t="s">
        <v>658</v>
      </c>
      <c r="H99" s="25">
        <v>2</v>
      </c>
      <c r="I99" s="25" t="s">
        <v>696</v>
      </c>
      <c r="J99" s="25">
        <v>43</v>
      </c>
      <c r="K99" s="56" t="s">
        <v>1963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>
        <v>43</v>
      </c>
      <c r="AO99" s="14"/>
      <c r="AP99" s="14">
        <v>43</v>
      </c>
      <c r="AQ99" s="14"/>
      <c r="AR99" s="14"/>
      <c r="AS99" s="14"/>
      <c r="AT99" s="14"/>
      <c r="AU99" s="14"/>
      <c r="AV99" s="14"/>
      <c r="AW99" s="14"/>
      <c r="AX99" s="14"/>
      <c r="AY99" s="14"/>
    </row>
    <row r="100" spans="1:51" ht="14.25" customHeight="1">
      <c r="A100" s="56">
        <v>96</v>
      </c>
      <c r="B100" s="149"/>
      <c r="C100" s="63" t="s">
        <v>217</v>
      </c>
      <c r="D100" s="150" t="s">
        <v>127</v>
      </c>
      <c r="E100" s="63" t="s">
        <v>44</v>
      </c>
      <c r="F100" s="63" t="s">
        <v>15</v>
      </c>
      <c r="G100" s="63" t="s">
        <v>1121</v>
      </c>
      <c r="H100" s="60">
        <v>1</v>
      </c>
      <c r="I100" s="60" t="s">
        <v>1228</v>
      </c>
      <c r="J100" s="60">
        <v>34</v>
      </c>
      <c r="K100" s="64" t="s">
        <v>1981</v>
      </c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>
        <v>34</v>
      </c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</row>
    <row r="101" spans="1:51" ht="14.25" customHeight="1">
      <c r="A101" s="56">
        <v>97</v>
      </c>
      <c r="B101" s="34"/>
      <c r="C101" s="144" t="s">
        <v>514</v>
      </c>
      <c r="D101" s="48" t="s">
        <v>59</v>
      </c>
      <c r="E101" s="48" t="s">
        <v>44</v>
      </c>
      <c r="F101" s="48" t="s">
        <v>15</v>
      </c>
      <c r="G101" s="48" t="s">
        <v>658</v>
      </c>
      <c r="H101" s="25">
        <v>2</v>
      </c>
      <c r="I101" s="25" t="s">
        <v>697</v>
      </c>
      <c r="J101" s="25">
        <v>36</v>
      </c>
      <c r="K101" s="56" t="s">
        <v>1982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>
        <v>36</v>
      </c>
      <c r="AP101" s="14"/>
      <c r="AQ101" s="14">
        <v>36</v>
      </c>
      <c r="AR101" s="14"/>
      <c r="AS101" s="14"/>
      <c r="AT101" s="14"/>
      <c r="AU101" s="14"/>
      <c r="AV101" s="14"/>
      <c r="AW101" s="14"/>
      <c r="AX101" s="14"/>
      <c r="AY101" s="14"/>
    </row>
    <row r="102" spans="1:51" ht="14.25" customHeight="1">
      <c r="A102" s="56">
        <v>98</v>
      </c>
      <c r="B102" s="149"/>
      <c r="C102" s="63" t="s">
        <v>217</v>
      </c>
      <c r="D102" s="150" t="s">
        <v>209</v>
      </c>
      <c r="E102" s="63" t="s">
        <v>44</v>
      </c>
      <c r="F102" s="63" t="s">
        <v>15</v>
      </c>
      <c r="G102" s="63" t="s">
        <v>1121</v>
      </c>
      <c r="H102" s="60">
        <v>1</v>
      </c>
      <c r="I102" s="60" t="s">
        <v>1228</v>
      </c>
      <c r="J102" s="60">
        <v>37</v>
      </c>
      <c r="K102" s="129" t="s">
        <v>1982</v>
      </c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>
        <v>37</v>
      </c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</row>
    <row r="103" spans="1:51" ht="14.25" customHeight="1">
      <c r="A103" s="56">
        <v>99</v>
      </c>
      <c r="B103" s="145"/>
      <c r="C103" s="48" t="s">
        <v>106</v>
      </c>
      <c r="D103" s="146" t="s">
        <v>1464</v>
      </c>
      <c r="E103" s="147" t="s">
        <v>44</v>
      </c>
      <c r="F103" s="146" t="s">
        <v>196</v>
      </c>
      <c r="G103" s="146" t="s">
        <v>1292</v>
      </c>
      <c r="H103" s="35">
        <v>2</v>
      </c>
      <c r="I103" s="35" t="s">
        <v>1344</v>
      </c>
      <c r="J103" s="35">
        <v>45</v>
      </c>
      <c r="K103" s="50" t="s">
        <v>1982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>
        <v>45</v>
      </c>
      <c r="AP103" s="14"/>
      <c r="AQ103" s="14">
        <v>45</v>
      </c>
      <c r="AR103" s="14"/>
      <c r="AS103" s="14"/>
      <c r="AT103" s="14"/>
      <c r="AU103" s="14"/>
      <c r="AV103" s="14"/>
      <c r="AW103" s="14"/>
      <c r="AX103" s="14"/>
      <c r="AY103" s="14"/>
    </row>
    <row r="104" spans="1:51" ht="14.25" customHeight="1">
      <c r="A104" s="56">
        <v>100</v>
      </c>
      <c r="B104" s="34"/>
      <c r="C104" s="144" t="s">
        <v>514</v>
      </c>
      <c r="D104" s="48" t="s">
        <v>62</v>
      </c>
      <c r="E104" s="48" t="s">
        <v>1476</v>
      </c>
      <c r="F104" s="48" t="s">
        <v>71</v>
      </c>
      <c r="G104" s="48" t="s">
        <v>649</v>
      </c>
      <c r="H104" s="25">
        <v>1</v>
      </c>
      <c r="I104" s="25" t="s">
        <v>709</v>
      </c>
      <c r="J104" s="25">
        <v>45</v>
      </c>
      <c r="K104" s="50" t="s">
        <v>1895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>
        <v>45</v>
      </c>
      <c r="AQ104" s="14"/>
      <c r="AR104" s="14"/>
      <c r="AS104" s="14"/>
      <c r="AT104" s="14"/>
      <c r="AU104" s="14"/>
      <c r="AV104" s="14"/>
      <c r="AW104" s="14"/>
      <c r="AX104" s="14"/>
      <c r="AY104" s="14"/>
    </row>
    <row r="105" spans="1:51" ht="14.25" customHeight="1">
      <c r="A105" s="56">
        <v>101</v>
      </c>
      <c r="B105" s="145"/>
      <c r="C105" s="48" t="s">
        <v>217</v>
      </c>
      <c r="D105" s="144" t="s">
        <v>209</v>
      </c>
      <c r="E105" s="48" t="s">
        <v>44</v>
      </c>
      <c r="F105" s="48" t="s">
        <v>72</v>
      </c>
      <c r="G105" s="48" t="s">
        <v>1122</v>
      </c>
      <c r="H105" s="25">
        <v>1</v>
      </c>
      <c r="I105" s="25" t="s">
        <v>1229</v>
      </c>
      <c r="J105" s="25">
        <v>37</v>
      </c>
      <c r="K105" s="50" t="s">
        <v>1895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>
        <v>37</v>
      </c>
      <c r="AQ105" s="14"/>
      <c r="AR105" s="14"/>
      <c r="AS105" s="14"/>
      <c r="AT105" s="14"/>
      <c r="AU105" s="14"/>
      <c r="AV105" s="14"/>
      <c r="AW105" s="14"/>
      <c r="AX105" s="14"/>
      <c r="AY105" s="14"/>
    </row>
    <row r="106" spans="1:51" ht="14.25" customHeight="1">
      <c r="A106" s="56">
        <v>102</v>
      </c>
      <c r="B106" s="34"/>
      <c r="C106" s="144" t="s">
        <v>514</v>
      </c>
      <c r="D106" s="48" t="s">
        <v>63</v>
      </c>
      <c r="E106" s="48" t="s">
        <v>1476</v>
      </c>
      <c r="F106" s="48" t="s">
        <v>71</v>
      </c>
      <c r="G106" s="48" t="s">
        <v>649</v>
      </c>
      <c r="H106" s="25">
        <v>1</v>
      </c>
      <c r="I106" s="25" t="s">
        <v>710</v>
      </c>
      <c r="J106" s="25">
        <v>42</v>
      </c>
      <c r="K106" s="50" t="s">
        <v>1956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>
        <v>42</v>
      </c>
      <c r="AR106" s="14"/>
      <c r="AS106" s="14"/>
      <c r="AT106" s="14"/>
      <c r="AU106" s="14"/>
      <c r="AV106" s="14"/>
      <c r="AW106" s="14"/>
      <c r="AX106" s="14"/>
      <c r="AY106" s="14"/>
    </row>
    <row r="107" spans="1:51" ht="14.25" customHeight="1">
      <c r="A107" s="56">
        <v>103</v>
      </c>
      <c r="B107" s="34"/>
      <c r="C107" s="144" t="s">
        <v>514</v>
      </c>
      <c r="D107" s="48" t="s">
        <v>592</v>
      </c>
      <c r="E107" s="48" t="s">
        <v>29</v>
      </c>
      <c r="F107" s="48" t="s">
        <v>72</v>
      </c>
      <c r="G107" s="48" t="s">
        <v>668</v>
      </c>
      <c r="H107" s="25">
        <v>3</v>
      </c>
      <c r="I107" s="60" t="s">
        <v>783</v>
      </c>
      <c r="J107" s="25">
        <v>38</v>
      </c>
      <c r="K107" s="50" t="s">
        <v>1956</v>
      </c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>
        <v>38</v>
      </c>
      <c r="AR107" s="14"/>
      <c r="AS107" s="14">
        <v>38</v>
      </c>
      <c r="AT107" s="14"/>
      <c r="AU107" s="14">
        <v>38</v>
      </c>
      <c r="AV107" s="14"/>
      <c r="AW107" s="14"/>
      <c r="AX107" s="14"/>
      <c r="AY107" s="14"/>
    </row>
    <row r="108" spans="1:51" ht="14.25" customHeight="1">
      <c r="A108" s="56">
        <v>104</v>
      </c>
      <c r="B108" s="145"/>
      <c r="C108" s="48" t="s">
        <v>217</v>
      </c>
      <c r="D108" s="144" t="s">
        <v>127</v>
      </c>
      <c r="E108" s="48" t="s">
        <v>44</v>
      </c>
      <c r="F108" s="48" t="s">
        <v>1119</v>
      </c>
      <c r="G108" s="48" t="s">
        <v>1120</v>
      </c>
      <c r="H108" s="25">
        <v>1</v>
      </c>
      <c r="I108" s="25" t="s">
        <v>1227</v>
      </c>
      <c r="J108" s="25">
        <v>34</v>
      </c>
      <c r="K108" s="50" t="s">
        <v>1874</v>
      </c>
      <c r="L108" s="86"/>
      <c r="M108" s="86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>
        <v>34</v>
      </c>
      <c r="AS108" s="14"/>
      <c r="AT108" s="14"/>
      <c r="AU108" s="14"/>
      <c r="AV108" s="14"/>
      <c r="AW108" s="14"/>
      <c r="AX108" s="14"/>
      <c r="AY108" s="14"/>
    </row>
    <row r="109" spans="1:51" ht="14.25" customHeight="1">
      <c r="A109" s="56">
        <v>105</v>
      </c>
      <c r="B109" s="145"/>
      <c r="C109" s="48" t="s">
        <v>217</v>
      </c>
      <c r="D109" s="144" t="s">
        <v>127</v>
      </c>
      <c r="E109" s="48" t="s">
        <v>44</v>
      </c>
      <c r="F109" s="48" t="s">
        <v>71</v>
      </c>
      <c r="G109" s="48" t="s">
        <v>1120</v>
      </c>
      <c r="H109" s="25">
        <v>1</v>
      </c>
      <c r="I109" s="25" t="s">
        <v>1227</v>
      </c>
      <c r="J109" s="25">
        <v>34</v>
      </c>
      <c r="K109" s="56" t="s">
        <v>1874</v>
      </c>
      <c r="L109" s="86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>
        <v>34</v>
      </c>
      <c r="AS109" s="14"/>
      <c r="AT109" s="14"/>
      <c r="AU109" s="14"/>
      <c r="AV109" s="14"/>
      <c r="AW109" s="14"/>
      <c r="AX109" s="14"/>
      <c r="AY109" s="14"/>
    </row>
    <row r="110" spans="1:51" ht="14.25" customHeight="1">
      <c r="A110" s="56">
        <v>106</v>
      </c>
      <c r="B110" s="145"/>
      <c r="C110" s="48" t="s">
        <v>217</v>
      </c>
      <c r="D110" s="144" t="s">
        <v>209</v>
      </c>
      <c r="E110" s="48" t="s">
        <v>44</v>
      </c>
      <c r="F110" s="48" t="s">
        <v>1119</v>
      </c>
      <c r="G110" s="48" t="s">
        <v>1120</v>
      </c>
      <c r="H110" s="25">
        <v>1</v>
      </c>
      <c r="I110" s="25" t="s">
        <v>1226</v>
      </c>
      <c r="J110" s="25">
        <v>37</v>
      </c>
      <c r="K110" s="56" t="s">
        <v>1875</v>
      </c>
      <c r="L110" s="86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>
        <v>37</v>
      </c>
      <c r="AT110" s="14"/>
      <c r="AU110" s="14"/>
      <c r="AV110" s="14"/>
      <c r="AW110" s="14"/>
      <c r="AX110" s="14"/>
      <c r="AY110" s="14"/>
    </row>
    <row r="111" spans="1:51" ht="14.25" customHeight="1">
      <c r="A111" s="56">
        <v>107</v>
      </c>
      <c r="B111" s="145"/>
      <c r="C111" s="48" t="s">
        <v>217</v>
      </c>
      <c r="D111" s="144" t="s">
        <v>209</v>
      </c>
      <c r="E111" s="48" t="s">
        <v>44</v>
      </c>
      <c r="F111" s="48" t="s">
        <v>71</v>
      </c>
      <c r="G111" s="48" t="s">
        <v>1120</v>
      </c>
      <c r="H111" s="25">
        <v>1</v>
      </c>
      <c r="I111" s="25" t="s">
        <v>1226</v>
      </c>
      <c r="J111" s="25">
        <v>37</v>
      </c>
      <c r="K111" s="56" t="s">
        <v>1875</v>
      </c>
      <c r="L111" s="8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>
        <v>37</v>
      </c>
      <c r="AT111" s="14"/>
      <c r="AU111" s="14"/>
      <c r="AV111" s="14"/>
      <c r="AW111" s="14"/>
      <c r="AX111" s="14"/>
      <c r="AY111" s="14"/>
    </row>
    <row r="112" spans="1:51" ht="14.25" customHeight="1">
      <c r="A112" s="56">
        <v>108</v>
      </c>
      <c r="B112" s="34"/>
      <c r="C112" s="144" t="s">
        <v>514</v>
      </c>
      <c r="D112" s="48" t="s">
        <v>64</v>
      </c>
      <c r="E112" s="48" t="s">
        <v>1475</v>
      </c>
      <c r="F112" s="48" t="s">
        <v>71</v>
      </c>
      <c r="G112" s="48" t="s">
        <v>649</v>
      </c>
      <c r="H112" s="25">
        <v>1</v>
      </c>
      <c r="I112" s="25" t="s">
        <v>768</v>
      </c>
      <c r="J112" s="25">
        <v>41</v>
      </c>
      <c r="K112" s="56" t="s">
        <v>1868</v>
      </c>
      <c r="L112" s="86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>
        <v>41</v>
      </c>
      <c r="AU112" s="14"/>
      <c r="AV112" s="14"/>
      <c r="AW112" s="14"/>
      <c r="AX112" s="14"/>
      <c r="AY112" s="14"/>
    </row>
    <row r="113" spans="1:51" ht="14.25" customHeight="1">
      <c r="A113" s="56">
        <v>109</v>
      </c>
      <c r="B113" s="34"/>
      <c r="C113" s="150" t="s">
        <v>514</v>
      </c>
      <c r="D113" s="63" t="s">
        <v>587</v>
      </c>
      <c r="E113" s="63" t="s">
        <v>29</v>
      </c>
      <c r="F113" s="48" t="s">
        <v>72</v>
      </c>
      <c r="G113" s="48" t="s">
        <v>661</v>
      </c>
      <c r="H113" s="25">
        <v>2</v>
      </c>
      <c r="I113" s="25" t="s">
        <v>692</v>
      </c>
      <c r="J113" s="25">
        <v>44</v>
      </c>
      <c r="K113" s="56" t="s">
        <v>1868</v>
      </c>
      <c r="L113" s="86"/>
      <c r="M113" s="86"/>
      <c r="N113" s="86"/>
      <c r="O113" s="14"/>
      <c r="P113" s="86"/>
      <c r="Q113" s="14"/>
      <c r="R113" s="86"/>
      <c r="S113" s="14"/>
      <c r="T113" s="86"/>
      <c r="U113" s="14"/>
      <c r="V113" s="86"/>
      <c r="W113" s="14"/>
      <c r="X113" s="86"/>
      <c r="Y113" s="14"/>
      <c r="Z113" s="86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>
        <v>44</v>
      </c>
      <c r="AU113" s="14"/>
      <c r="AV113" s="14">
        <v>44</v>
      </c>
      <c r="AW113" s="14"/>
      <c r="AX113" s="14"/>
      <c r="AY113" s="14"/>
    </row>
    <row r="114" spans="1:51" ht="14.25" customHeight="1">
      <c r="A114" s="56">
        <v>110</v>
      </c>
      <c r="B114" s="34"/>
      <c r="C114" s="144" t="s">
        <v>514</v>
      </c>
      <c r="D114" s="48" t="s">
        <v>65</v>
      </c>
      <c r="E114" s="48" t="s">
        <v>1475</v>
      </c>
      <c r="F114" s="48" t="s">
        <v>71</v>
      </c>
      <c r="G114" s="48" t="s">
        <v>649</v>
      </c>
      <c r="H114" s="25">
        <v>1</v>
      </c>
      <c r="I114" s="25" t="s">
        <v>768</v>
      </c>
      <c r="J114" s="25">
        <v>40</v>
      </c>
      <c r="K114" s="56" t="s">
        <v>1881</v>
      </c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>
        <v>40</v>
      </c>
      <c r="AV114" s="14"/>
      <c r="AW114" s="14"/>
      <c r="AX114" s="14"/>
      <c r="AY114" s="14"/>
    </row>
    <row r="115" spans="1:51" ht="14.25" customHeight="1">
      <c r="A115" s="192" t="s">
        <v>2000</v>
      </c>
      <c r="B115" s="193"/>
      <c r="C115" s="193"/>
      <c r="D115" s="193"/>
      <c r="E115" s="193"/>
      <c r="F115" s="193"/>
      <c r="G115" s="193"/>
      <c r="H115" s="194"/>
      <c r="I115" s="25"/>
      <c r="J115" s="25">
        <f>SUM(J36:J114)</f>
        <v>3020</v>
      </c>
      <c r="K115" s="25">
        <f t="shared" ref="K115:AY115" si="1">SUM(K36:K114)</f>
        <v>0</v>
      </c>
      <c r="L115" s="25">
        <f t="shared" si="1"/>
        <v>90</v>
      </c>
      <c r="M115" s="25">
        <f t="shared" si="1"/>
        <v>82</v>
      </c>
      <c r="N115" s="25">
        <f t="shared" si="1"/>
        <v>90</v>
      </c>
      <c r="O115" s="25">
        <f t="shared" si="1"/>
        <v>82</v>
      </c>
      <c r="P115" s="25">
        <f t="shared" si="1"/>
        <v>44</v>
      </c>
      <c r="Q115" s="25">
        <f t="shared" si="1"/>
        <v>156</v>
      </c>
      <c r="R115" s="25">
        <f t="shared" si="1"/>
        <v>180</v>
      </c>
      <c r="S115" s="25">
        <f t="shared" si="1"/>
        <v>359</v>
      </c>
      <c r="T115" s="25">
        <f t="shared" si="1"/>
        <v>205</v>
      </c>
      <c r="U115" s="25">
        <f t="shared" si="1"/>
        <v>354</v>
      </c>
      <c r="V115" s="25">
        <f t="shared" si="1"/>
        <v>201</v>
      </c>
      <c r="W115" s="25">
        <f t="shared" si="1"/>
        <v>326</v>
      </c>
      <c r="X115" s="25">
        <f t="shared" si="1"/>
        <v>216</v>
      </c>
      <c r="Y115" s="25">
        <f t="shared" si="1"/>
        <v>367</v>
      </c>
      <c r="Z115" s="25">
        <f t="shared" si="1"/>
        <v>143</v>
      </c>
      <c r="AA115" s="25">
        <f t="shared" si="1"/>
        <v>162</v>
      </c>
      <c r="AB115" s="25">
        <f t="shared" si="1"/>
        <v>202</v>
      </c>
      <c r="AC115" s="25">
        <f t="shared" si="1"/>
        <v>252</v>
      </c>
      <c r="AD115" s="25">
        <f t="shared" si="1"/>
        <v>123</v>
      </c>
      <c r="AE115" s="25">
        <f t="shared" si="1"/>
        <v>254</v>
      </c>
      <c r="AF115" s="25">
        <f t="shared" si="1"/>
        <v>212</v>
      </c>
      <c r="AG115" s="25">
        <f t="shared" si="1"/>
        <v>242</v>
      </c>
      <c r="AH115" s="25">
        <f t="shared" si="1"/>
        <v>113</v>
      </c>
      <c r="AI115" s="25">
        <f t="shared" si="1"/>
        <v>159</v>
      </c>
      <c r="AJ115" s="25">
        <f t="shared" si="1"/>
        <v>274</v>
      </c>
      <c r="AK115" s="25">
        <f t="shared" si="1"/>
        <v>345</v>
      </c>
      <c r="AL115" s="25">
        <f t="shared" si="1"/>
        <v>269</v>
      </c>
      <c r="AM115" s="25">
        <f t="shared" si="1"/>
        <v>338</v>
      </c>
      <c r="AN115" s="25">
        <f t="shared" si="1"/>
        <v>266</v>
      </c>
      <c r="AO115" s="25">
        <f t="shared" si="1"/>
        <v>296</v>
      </c>
      <c r="AP115" s="25">
        <f t="shared" si="1"/>
        <v>228</v>
      </c>
      <c r="AQ115" s="25">
        <f t="shared" si="1"/>
        <v>258</v>
      </c>
      <c r="AR115" s="25">
        <f t="shared" si="1"/>
        <v>107</v>
      </c>
      <c r="AS115" s="25">
        <f t="shared" si="1"/>
        <v>145</v>
      </c>
      <c r="AT115" s="25">
        <f t="shared" si="1"/>
        <v>124</v>
      </c>
      <c r="AU115" s="25">
        <f t="shared" si="1"/>
        <v>111</v>
      </c>
      <c r="AV115" s="25">
        <f t="shared" si="1"/>
        <v>83</v>
      </c>
      <c r="AW115" s="25">
        <f t="shared" si="1"/>
        <v>33</v>
      </c>
      <c r="AX115" s="25">
        <f t="shared" si="1"/>
        <v>0</v>
      </c>
      <c r="AY115" s="25">
        <f t="shared" si="1"/>
        <v>0</v>
      </c>
    </row>
    <row r="116" spans="1:51" ht="14.25" customHeight="1">
      <c r="A116" s="56">
        <v>111</v>
      </c>
      <c r="B116" s="34"/>
      <c r="C116" s="144" t="s">
        <v>514</v>
      </c>
      <c r="D116" s="48" t="s">
        <v>801</v>
      </c>
      <c r="E116" s="48" t="s">
        <v>101</v>
      </c>
      <c r="F116" s="48" t="s">
        <v>233</v>
      </c>
      <c r="G116" s="48" t="s">
        <v>608</v>
      </c>
      <c r="H116" s="25">
        <v>2</v>
      </c>
      <c r="I116" s="25" t="s">
        <v>683</v>
      </c>
      <c r="J116" s="67">
        <v>23</v>
      </c>
      <c r="K116" s="56" t="s">
        <v>1876</v>
      </c>
      <c r="L116" s="14">
        <v>23</v>
      </c>
      <c r="M116" s="14"/>
      <c r="N116" s="14">
        <v>23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</row>
    <row r="117" spans="1:51" ht="14.25" customHeight="1">
      <c r="A117" s="56">
        <v>112</v>
      </c>
      <c r="B117" s="145"/>
      <c r="C117" s="48" t="s">
        <v>195</v>
      </c>
      <c r="D117" s="144" t="s">
        <v>194</v>
      </c>
      <c r="E117" s="48" t="s">
        <v>1484</v>
      </c>
      <c r="F117" s="48" t="s">
        <v>407</v>
      </c>
      <c r="G117" s="48" t="s">
        <v>1402</v>
      </c>
      <c r="H117" s="25">
        <v>5</v>
      </c>
      <c r="I117" s="50" t="s">
        <v>1436</v>
      </c>
      <c r="J117" s="25">
        <v>38</v>
      </c>
      <c r="K117" s="56" t="s">
        <v>1876</v>
      </c>
      <c r="L117" s="14">
        <v>38</v>
      </c>
      <c r="M117" s="14"/>
      <c r="N117" s="14">
        <v>38</v>
      </c>
      <c r="O117" s="14"/>
      <c r="P117" s="14">
        <v>38</v>
      </c>
      <c r="Q117" s="14"/>
      <c r="R117" s="14">
        <v>38</v>
      </c>
      <c r="S117" s="14"/>
      <c r="T117" s="14">
        <v>38</v>
      </c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</row>
    <row r="118" spans="1:51" ht="14.25" customHeight="1">
      <c r="A118" s="56">
        <v>113</v>
      </c>
      <c r="B118" s="34"/>
      <c r="C118" s="144" t="s">
        <v>514</v>
      </c>
      <c r="D118" s="48" t="s">
        <v>590</v>
      </c>
      <c r="E118" s="48" t="s">
        <v>1521</v>
      </c>
      <c r="F118" s="48" t="s">
        <v>233</v>
      </c>
      <c r="G118" s="48" t="s">
        <v>663</v>
      </c>
      <c r="H118" s="25">
        <v>4</v>
      </c>
      <c r="I118" s="60" t="s">
        <v>782</v>
      </c>
      <c r="J118" s="25">
        <v>10</v>
      </c>
      <c r="K118" s="50" t="s">
        <v>1990</v>
      </c>
      <c r="L118" s="14"/>
      <c r="M118" s="14">
        <v>10</v>
      </c>
      <c r="N118" s="14"/>
      <c r="O118" s="14">
        <v>10</v>
      </c>
      <c r="P118" s="14"/>
      <c r="Q118" s="14">
        <v>10</v>
      </c>
      <c r="R118" s="14"/>
      <c r="S118" s="14">
        <v>10</v>
      </c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</row>
    <row r="119" spans="1:51" ht="14.25" customHeight="1">
      <c r="A119" s="56">
        <v>114</v>
      </c>
      <c r="B119" s="145"/>
      <c r="C119" s="48" t="s">
        <v>217</v>
      </c>
      <c r="D119" s="144" t="s">
        <v>135</v>
      </c>
      <c r="E119" s="48" t="s">
        <v>101</v>
      </c>
      <c r="F119" s="48" t="s">
        <v>233</v>
      </c>
      <c r="G119" s="48" t="s">
        <v>1133</v>
      </c>
      <c r="H119" s="25">
        <v>1</v>
      </c>
      <c r="I119" s="25" t="s">
        <v>1242</v>
      </c>
      <c r="J119" s="25">
        <v>40</v>
      </c>
      <c r="K119" s="50" t="s">
        <v>1960</v>
      </c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>
        <v>8</v>
      </c>
      <c r="W119" s="14"/>
      <c r="X119" s="14">
        <v>8</v>
      </c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</row>
    <row r="120" spans="1:51" ht="14.25" customHeight="1">
      <c r="A120" s="56">
        <v>115</v>
      </c>
      <c r="B120" s="145"/>
      <c r="C120" s="48" t="s">
        <v>217</v>
      </c>
      <c r="D120" s="144" t="s">
        <v>135</v>
      </c>
      <c r="E120" s="48" t="s">
        <v>101</v>
      </c>
      <c r="F120" s="48" t="s">
        <v>407</v>
      </c>
      <c r="G120" s="48" t="s">
        <v>1133</v>
      </c>
      <c r="H120" s="25">
        <v>1</v>
      </c>
      <c r="I120" s="25" t="s">
        <v>1241</v>
      </c>
      <c r="J120" s="25">
        <v>40</v>
      </c>
      <c r="K120" s="50" t="s">
        <v>1918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>
        <v>40</v>
      </c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</row>
    <row r="121" spans="1:51" ht="14.25" customHeight="1">
      <c r="A121" s="56">
        <v>116</v>
      </c>
      <c r="B121" s="34"/>
      <c r="C121" s="144" t="s">
        <v>514</v>
      </c>
      <c r="D121" s="48" t="s">
        <v>583</v>
      </c>
      <c r="E121" s="48" t="s">
        <v>1508</v>
      </c>
      <c r="F121" s="48" t="s">
        <v>407</v>
      </c>
      <c r="G121" s="48" t="s">
        <v>654</v>
      </c>
      <c r="H121" s="25">
        <v>4</v>
      </c>
      <c r="I121" s="25" t="s">
        <v>772</v>
      </c>
      <c r="J121" s="25">
        <v>35</v>
      </c>
      <c r="K121" s="50" t="s">
        <v>1970</v>
      </c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>
        <v>35</v>
      </c>
      <c r="AL121" s="14"/>
      <c r="AM121" s="14">
        <v>35</v>
      </c>
      <c r="AN121" s="14"/>
      <c r="AO121" s="14">
        <v>35</v>
      </c>
      <c r="AP121" s="14"/>
      <c r="AQ121" s="14">
        <v>35</v>
      </c>
      <c r="AR121" s="14"/>
      <c r="AS121" s="14"/>
      <c r="AT121" s="14"/>
      <c r="AU121" s="14"/>
      <c r="AV121" s="14"/>
      <c r="AW121" s="14"/>
      <c r="AX121" s="14"/>
      <c r="AY121" s="14"/>
    </row>
    <row r="122" spans="1:51" ht="14.25" customHeight="1">
      <c r="A122" s="56">
        <v>117</v>
      </c>
      <c r="B122" s="34"/>
      <c r="C122" s="144" t="s">
        <v>514</v>
      </c>
      <c r="D122" s="48" t="s">
        <v>535</v>
      </c>
      <c r="E122" s="48" t="s">
        <v>101</v>
      </c>
      <c r="F122" s="48" t="s">
        <v>619</v>
      </c>
      <c r="G122" s="48" t="s">
        <v>620</v>
      </c>
      <c r="H122" s="25">
        <v>2</v>
      </c>
      <c r="I122" s="25" t="s">
        <v>707</v>
      </c>
      <c r="J122" s="25">
        <v>28</v>
      </c>
      <c r="K122" s="50" t="s">
        <v>1890</v>
      </c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>
        <v>28</v>
      </c>
      <c r="AM122" s="14"/>
      <c r="AN122" s="14">
        <v>28</v>
      </c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</row>
    <row r="123" spans="1:51" ht="14.25" customHeight="1">
      <c r="A123" s="56">
        <v>118</v>
      </c>
      <c r="B123" s="34"/>
      <c r="C123" s="144" t="s">
        <v>514</v>
      </c>
      <c r="D123" s="48" t="s">
        <v>590</v>
      </c>
      <c r="E123" s="48" t="s">
        <v>1521</v>
      </c>
      <c r="F123" s="48" t="s">
        <v>233</v>
      </c>
      <c r="G123" s="48" t="s">
        <v>664</v>
      </c>
      <c r="H123" s="25">
        <v>3</v>
      </c>
      <c r="I123" s="60" t="s">
        <v>783</v>
      </c>
      <c r="J123" s="25">
        <v>10</v>
      </c>
      <c r="K123" s="50" t="s">
        <v>1906</v>
      </c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>
        <v>10</v>
      </c>
      <c r="AO123" s="14"/>
      <c r="AP123" s="14">
        <v>10</v>
      </c>
      <c r="AQ123" s="14"/>
      <c r="AR123" s="14">
        <v>10</v>
      </c>
      <c r="AS123" s="14"/>
      <c r="AT123" s="14">
        <v>10</v>
      </c>
      <c r="AU123" s="14"/>
      <c r="AV123" s="14"/>
      <c r="AW123" s="14"/>
      <c r="AX123" s="14"/>
      <c r="AY123" s="14"/>
    </row>
    <row r="124" spans="1:51" ht="14.25" customHeight="1">
      <c r="A124" s="56">
        <v>119</v>
      </c>
      <c r="B124" s="34"/>
      <c r="C124" s="144" t="s">
        <v>514</v>
      </c>
      <c r="D124" s="48" t="s">
        <v>535</v>
      </c>
      <c r="E124" s="48" t="s">
        <v>101</v>
      </c>
      <c r="F124" s="48" t="s">
        <v>619</v>
      </c>
      <c r="G124" s="48" t="s">
        <v>621</v>
      </c>
      <c r="H124" s="25">
        <v>1</v>
      </c>
      <c r="I124" s="25" t="s">
        <v>709</v>
      </c>
      <c r="J124" s="25">
        <v>28</v>
      </c>
      <c r="K124" s="50" t="s">
        <v>1895</v>
      </c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>
        <v>28</v>
      </c>
      <c r="AQ124" s="14"/>
      <c r="AR124" s="14"/>
      <c r="AS124" s="14"/>
      <c r="AT124" s="14"/>
      <c r="AU124" s="14"/>
      <c r="AV124" s="14"/>
      <c r="AW124" s="14"/>
      <c r="AX124" s="14"/>
      <c r="AY124" s="14"/>
    </row>
    <row r="125" spans="1:51" ht="14.25" customHeight="1">
      <c r="A125" s="56">
        <v>120</v>
      </c>
      <c r="B125" s="34"/>
      <c r="C125" s="144" t="s">
        <v>514</v>
      </c>
      <c r="D125" s="48" t="s">
        <v>581</v>
      </c>
      <c r="E125" s="48" t="s">
        <v>112</v>
      </c>
      <c r="F125" s="48" t="s">
        <v>407</v>
      </c>
      <c r="G125" s="48" t="s">
        <v>654</v>
      </c>
      <c r="H125" s="25">
        <v>4</v>
      </c>
      <c r="I125" s="25" t="s">
        <v>772</v>
      </c>
      <c r="J125" s="25">
        <v>39</v>
      </c>
      <c r="K125" s="50" t="s">
        <v>1868</v>
      </c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>
        <v>39</v>
      </c>
      <c r="AU125" s="14"/>
      <c r="AV125" s="14">
        <v>39</v>
      </c>
      <c r="AW125" s="14">
        <v>39</v>
      </c>
      <c r="AX125" s="14">
        <v>39</v>
      </c>
      <c r="AY125" s="14">
        <v>39</v>
      </c>
    </row>
    <row r="126" spans="1:51" ht="14.25" customHeight="1">
      <c r="A126" s="192" t="s">
        <v>2000</v>
      </c>
      <c r="B126" s="193"/>
      <c r="C126" s="193"/>
      <c r="D126" s="193"/>
      <c r="E126" s="193"/>
      <c r="F126" s="193"/>
      <c r="G126" s="193"/>
      <c r="H126" s="194"/>
      <c r="I126" s="25"/>
      <c r="J126" s="25">
        <f>SUM(J116:J125)</f>
        <v>291</v>
      </c>
      <c r="K126" s="25">
        <f t="shared" ref="K126:AY126" si="2">SUM(K116:K125)</f>
        <v>0</v>
      </c>
      <c r="L126" s="25">
        <f t="shared" si="2"/>
        <v>61</v>
      </c>
      <c r="M126" s="25">
        <f t="shared" si="2"/>
        <v>10</v>
      </c>
      <c r="N126" s="25">
        <f t="shared" si="2"/>
        <v>61</v>
      </c>
      <c r="O126" s="25">
        <f t="shared" si="2"/>
        <v>10</v>
      </c>
      <c r="P126" s="25">
        <f t="shared" si="2"/>
        <v>38</v>
      </c>
      <c r="Q126" s="25">
        <f t="shared" si="2"/>
        <v>10</v>
      </c>
      <c r="R126" s="25">
        <f t="shared" si="2"/>
        <v>38</v>
      </c>
      <c r="S126" s="25">
        <f t="shared" si="2"/>
        <v>10</v>
      </c>
      <c r="T126" s="25">
        <f t="shared" si="2"/>
        <v>38</v>
      </c>
      <c r="U126" s="25">
        <f t="shared" si="2"/>
        <v>0</v>
      </c>
      <c r="V126" s="25">
        <f t="shared" si="2"/>
        <v>8</v>
      </c>
      <c r="W126" s="25">
        <f t="shared" si="2"/>
        <v>0</v>
      </c>
      <c r="X126" s="25">
        <f t="shared" si="2"/>
        <v>48</v>
      </c>
      <c r="Y126" s="25">
        <f t="shared" si="2"/>
        <v>0</v>
      </c>
      <c r="Z126" s="25">
        <f t="shared" si="2"/>
        <v>0</v>
      </c>
      <c r="AA126" s="25">
        <f t="shared" si="2"/>
        <v>0</v>
      </c>
      <c r="AB126" s="25">
        <f t="shared" si="2"/>
        <v>0</v>
      </c>
      <c r="AC126" s="25">
        <f t="shared" si="2"/>
        <v>0</v>
      </c>
      <c r="AD126" s="25">
        <f t="shared" si="2"/>
        <v>0</v>
      </c>
      <c r="AE126" s="25">
        <f t="shared" si="2"/>
        <v>0</v>
      </c>
      <c r="AF126" s="25">
        <f t="shared" si="2"/>
        <v>0</v>
      </c>
      <c r="AG126" s="25">
        <f t="shared" si="2"/>
        <v>0</v>
      </c>
      <c r="AH126" s="25">
        <f t="shared" si="2"/>
        <v>0</v>
      </c>
      <c r="AI126" s="25">
        <f t="shared" si="2"/>
        <v>0</v>
      </c>
      <c r="AJ126" s="25">
        <f t="shared" si="2"/>
        <v>0</v>
      </c>
      <c r="AK126" s="25">
        <f t="shared" si="2"/>
        <v>35</v>
      </c>
      <c r="AL126" s="25">
        <f t="shared" si="2"/>
        <v>28</v>
      </c>
      <c r="AM126" s="25">
        <f t="shared" si="2"/>
        <v>35</v>
      </c>
      <c r="AN126" s="25">
        <f t="shared" si="2"/>
        <v>38</v>
      </c>
      <c r="AO126" s="25">
        <f t="shared" si="2"/>
        <v>35</v>
      </c>
      <c r="AP126" s="25">
        <f t="shared" si="2"/>
        <v>38</v>
      </c>
      <c r="AQ126" s="25">
        <f t="shared" si="2"/>
        <v>35</v>
      </c>
      <c r="AR126" s="25">
        <f t="shared" si="2"/>
        <v>10</v>
      </c>
      <c r="AS126" s="25">
        <f t="shared" si="2"/>
        <v>0</v>
      </c>
      <c r="AT126" s="25">
        <f t="shared" si="2"/>
        <v>49</v>
      </c>
      <c r="AU126" s="25">
        <f t="shared" si="2"/>
        <v>0</v>
      </c>
      <c r="AV126" s="25">
        <f t="shared" si="2"/>
        <v>39</v>
      </c>
      <c r="AW126" s="25">
        <f t="shared" si="2"/>
        <v>39</v>
      </c>
      <c r="AX126" s="25">
        <f t="shared" si="2"/>
        <v>39</v>
      </c>
      <c r="AY126" s="25">
        <f t="shared" si="2"/>
        <v>39</v>
      </c>
    </row>
    <row r="127" spans="1:51" ht="14.25" customHeight="1">
      <c r="A127" s="56">
        <v>121</v>
      </c>
      <c r="B127" s="48"/>
      <c r="C127" s="144" t="s">
        <v>514</v>
      </c>
      <c r="D127" s="48" t="s">
        <v>515</v>
      </c>
      <c r="E127" s="48" t="s">
        <v>36</v>
      </c>
      <c r="F127" s="48" t="s">
        <v>41</v>
      </c>
      <c r="G127" s="48" t="s">
        <v>608</v>
      </c>
      <c r="H127" s="25">
        <v>2</v>
      </c>
      <c r="I127" s="25" t="s">
        <v>683</v>
      </c>
      <c r="J127" s="67">
        <v>42</v>
      </c>
      <c r="K127" s="50" t="s">
        <v>1876</v>
      </c>
      <c r="L127" s="14">
        <v>42</v>
      </c>
      <c r="M127" s="14"/>
      <c r="N127" s="14">
        <v>42</v>
      </c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3"/>
    </row>
    <row r="128" spans="1:51" ht="14.25" customHeight="1">
      <c r="A128" s="56">
        <v>122</v>
      </c>
      <c r="B128" s="34"/>
      <c r="C128" s="144" t="s">
        <v>514</v>
      </c>
      <c r="D128" s="48" t="s">
        <v>521</v>
      </c>
      <c r="E128" s="48" t="s">
        <v>36</v>
      </c>
      <c r="F128" s="48" t="s">
        <v>611</v>
      </c>
      <c r="G128" s="48" t="s">
        <v>608</v>
      </c>
      <c r="H128" s="25">
        <v>2</v>
      </c>
      <c r="I128" s="25" t="s">
        <v>683</v>
      </c>
      <c r="J128" s="67">
        <v>41</v>
      </c>
      <c r="K128" s="50" t="s">
        <v>1876</v>
      </c>
      <c r="L128" s="14">
        <v>41</v>
      </c>
      <c r="M128" s="14"/>
      <c r="N128" s="14">
        <v>41</v>
      </c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</row>
    <row r="129" spans="1:51" ht="14.25" customHeight="1">
      <c r="A129" s="56">
        <v>123</v>
      </c>
      <c r="B129" s="34"/>
      <c r="C129" s="144" t="s">
        <v>514</v>
      </c>
      <c r="D129" s="48" t="s">
        <v>524</v>
      </c>
      <c r="E129" s="48" t="s">
        <v>36</v>
      </c>
      <c r="F129" s="48" t="s">
        <v>37</v>
      </c>
      <c r="G129" s="48" t="s">
        <v>608</v>
      </c>
      <c r="H129" s="25">
        <v>2</v>
      </c>
      <c r="I129" s="25" t="s">
        <v>683</v>
      </c>
      <c r="J129" s="67">
        <v>42</v>
      </c>
      <c r="K129" s="50" t="s">
        <v>1876</v>
      </c>
      <c r="L129" s="14">
        <v>42</v>
      </c>
      <c r="M129" s="14"/>
      <c r="N129" s="14">
        <v>42</v>
      </c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</row>
    <row r="130" spans="1:51" ht="14.25" customHeight="1">
      <c r="A130" s="56">
        <v>124</v>
      </c>
      <c r="B130" s="34"/>
      <c r="C130" s="144" t="s">
        <v>514</v>
      </c>
      <c r="D130" s="48" t="s">
        <v>516</v>
      </c>
      <c r="E130" s="48" t="s">
        <v>36</v>
      </c>
      <c r="F130" s="48" t="s">
        <v>41</v>
      </c>
      <c r="G130" s="48" t="s">
        <v>608</v>
      </c>
      <c r="H130" s="25">
        <v>2</v>
      </c>
      <c r="I130" s="25" t="s">
        <v>684</v>
      </c>
      <c r="J130" s="67">
        <v>42</v>
      </c>
      <c r="K130" s="50" t="s">
        <v>1990</v>
      </c>
      <c r="L130" s="14"/>
      <c r="M130" s="14">
        <v>42</v>
      </c>
      <c r="N130" s="14"/>
      <c r="O130" s="14">
        <v>42</v>
      </c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3"/>
    </row>
    <row r="131" spans="1:51" ht="14.25" customHeight="1">
      <c r="A131" s="56">
        <v>125</v>
      </c>
      <c r="B131" s="34"/>
      <c r="C131" s="144" t="s">
        <v>514</v>
      </c>
      <c r="D131" s="48" t="s">
        <v>522</v>
      </c>
      <c r="E131" s="48" t="s">
        <v>36</v>
      </c>
      <c r="F131" s="48" t="s">
        <v>611</v>
      </c>
      <c r="G131" s="48" t="s">
        <v>608</v>
      </c>
      <c r="H131" s="25">
        <v>2</v>
      </c>
      <c r="I131" s="25" t="s">
        <v>684</v>
      </c>
      <c r="J131" s="67">
        <v>42</v>
      </c>
      <c r="K131" s="50" t="s">
        <v>1990</v>
      </c>
      <c r="L131" s="14"/>
      <c r="M131" s="14">
        <v>42</v>
      </c>
      <c r="N131" s="14"/>
      <c r="O131" s="14">
        <v>42</v>
      </c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</row>
    <row r="132" spans="1:51" ht="14.25" customHeight="1">
      <c r="A132" s="56">
        <v>126</v>
      </c>
      <c r="B132" s="34"/>
      <c r="C132" s="144" t="s">
        <v>514</v>
      </c>
      <c r="D132" s="48" t="s">
        <v>525</v>
      </c>
      <c r="E132" s="48" t="s">
        <v>36</v>
      </c>
      <c r="F132" s="48" t="s">
        <v>37</v>
      </c>
      <c r="G132" s="48" t="s">
        <v>608</v>
      </c>
      <c r="H132" s="25">
        <v>2</v>
      </c>
      <c r="I132" s="25" t="s">
        <v>684</v>
      </c>
      <c r="J132" s="67">
        <v>33</v>
      </c>
      <c r="K132" s="50" t="s">
        <v>1877</v>
      </c>
      <c r="L132" s="14"/>
      <c r="M132" s="14">
        <v>33</v>
      </c>
      <c r="N132" s="14"/>
      <c r="O132" s="14">
        <v>33</v>
      </c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</row>
    <row r="133" spans="1:51" ht="14.25" customHeight="1">
      <c r="A133" s="56">
        <v>127</v>
      </c>
      <c r="B133" s="34"/>
      <c r="C133" s="144" t="s">
        <v>514</v>
      </c>
      <c r="D133" s="48" t="s">
        <v>798</v>
      </c>
      <c r="E133" s="48" t="s">
        <v>36</v>
      </c>
      <c r="F133" s="48" t="s">
        <v>611</v>
      </c>
      <c r="G133" s="48" t="s">
        <v>608</v>
      </c>
      <c r="H133" s="25">
        <v>2</v>
      </c>
      <c r="I133" s="25" t="s">
        <v>694</v>
      </c>
      <c r="J133" s="25">
        <v>45</v>
      </c>
      <c r="K133" s="50" t="s">
        <v>1992</v>
      </c>
      <c r="L133" s="14"/>
      <c r="M133" s="14"/>
      <c r="N133" s="14"/>
      <c r="O133" s="14"/>
      <c r="P133" s="14">
        <v>45</v>
      </c>
      <c r="Q133" s="14"/>
      <c r="R133" s="14">
        <v>45</v>
      </c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</row>
    <row r="134" spans="1:51" ht="14.25" customHeight="1">
      <c r="A134" s="56">
        <v>128</v>
      </c>
      <c r="B134" s="34"/>
      <c r="C134" s="144" t="s">
        <v>514</v>
      </c>
      <c r="D134" s="48" t="s">
        <v>530</v>
      </c>
      <c r="E134" s="48" t="s">
        <v>36</v>
      </c>
      <c r="F134" s="48" t="s">
        <v>39</v>
      </c>
      <c r="G134" s="48" t="s">
        <v>615</v>
      </c>
      <c r="H134" s="25">
        <v>2</v>
      </c>
      <c r="I134" s="25" t="s">
        <v>694</v>
      </c>
      <c r="J134" s="67">
        <v>38</v>
      </c>
      <c r="K134" s="50" t="s">
        <v>1882</v>
      </c>
      <c r="L134" s="14"/>
      <c r="M134" s="14"/>
      <c r="N134" s="14"/>
      <c r="O134" s="14"/>
      <c r="P134" s="14">
        <v>38</v>
      </c>
      <c r="Q134" s="14"/>
      <c r="R134" s="14">
        <v>38</v>
      </c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</row>
    <row r="135" spans="1:51" ht="14.25" customHeight="1">
      <c r="A135" s="56">
        <v>129</v>
      </c>
      <c r="B135" s="34"/>
      <c r="C135" s="144" t="s">
        <v>514</v>
      </c>
      <c r="D135" s="48" t="s">
        <v>526</v>
      </c>
      <c r="E135" s="48" t="s">
        <v>36</v>
      </c>
      <c r="F135" s="48" t="s">
        <v>38</v>
      </c>
      <c r="G135" s="48" t="s">
        <v>617</v>
      </c>
      <c r="H135" s="25" t="s">
        <v>681</v>
      </c>
      <c r="I135" s="25" t="s">
        <v>694</v>
      </c>
      <c r="J135" s="25">
        <v>51</v>
      </c>
      <c r="K135" s="50" t="s">
        <v>1882</v>
      </c>
      <c r="L135" s="14"/>
      <c r="M135" s="14"/>
      <c r="N135" s="14"/>
      <c r="O135" s="14"/>
      <c r="P135" s="14">
        <v>51</v>
      </c>
      <c r="Q135" s="14"/>
      <c r="R135" s="14">
        <v>51</v>
      </c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</row>
    <row r="136" spans="1:51" ht="14.25" customHeight="1">
      <c r="A136" s="56">
        <v>130</v>
      </c>
      <c r="B136" s="34"/>
      <c r="C136" s="144" t="s">
        <v>514</v>
      </c>
      <c r="D136" s="48" t="s">
        <v>523</v>
      </c>
      <c r="E136" s="48" t="s">
        <v>36</v>
      </c>
      <c r="F136" s="48" t="s">
        <v>611</v>
      </c>
      <c r="G136" s="48" t="s">
        <v>608</v>
      </c>
      <c r="H136" s="25">
        <v>2</v>
      </c>
      <c r="I136" s="25" t="s">
        <v>695</v>
      </c>
      <c r="J136" s="67">
        <v>37</v>
      </c>
      <c r="K136" s="50" t="s">
        <v>1903</v>
      </c>
      <c r="L136" s="14"/>
      <c r="M136" s="14"/>
      <c r="N136" s="14"/>
      <c r="O136" s="14"/>
      <c r="P136" s="14"/>
      <c r="Q136" s="14">
        <v>37</v>
      </c>
      <c r="R136" s="14"/>
      <c r="S136" s="14">
        <v>37</v>
      </c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</row>
    <row r="137" spans="1:51" s="66" customFormat="1" ht="14.25" customHeight="1">
      <c r="A137" s="56">
        <v>131</v>
      </c>
      <c r="B137" s="34"/>
      <c r="C137" s="144" t="s">
        <v>514</v>
      </c>
      <c r="D137" s="48" t="s">
        <v>531</v>
      </c>
      <c r="E137" s="48" t="s">
        <v>36</v>
      </c>
      <c r="F137" s="48" t="s">
        <v>39</v>
      </c>
      <c r="G137" s="48" t="s">
        <v>615</v>
      </c>
      <c r="H137" s="25">
        <v>2</v>
      </c>
      <c r="I137" s="25" t="s">
        <v>695</v>
      </c>
      <c r="J137" s="67">
        <v>38</v>
      </c>
      <c r="K137" s="50" t="s">
        <v>1903</v>
      </c>
      <c r="L137" s="14"/>
      <c r="M137" s="14"/>
      <c r="N137" s="14"/>
      <c r="O137" s="14"/>
      <c r="P137" s="14"/>
      <c r="Q137" s="14">
        <v>38</v>
      </c>
      <c r="R137" s="14"/>
      <c r="S137" s="14">
        <v>38</v>
      </c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</row>
    <row r="138" spans="1:51" s="66" customFormat="1" ht="14.25" customHeight="1">
      <c r="A138" s="56">
        <v>132</v>
      </c>
      <c r="B138" s="34"/>
      <c r="C138" s="144" t="s">
        <v>514</v>
      </c>
      <c r="D138" s="48" t="s">
        <v>517</v>
      </c>
      <c r="E138" s="48" t="s">
        <v>36</v>
      </c>
      <c r="F138" s="48" t="s">
        <v>41</v>
      </c>
      <c r="G138" s="48" t="s">
        <v>608</v>
      </c>
      <c r="H138" s="25">
        <v>2</v>
      </c>
      <c r="I138" s="25" t="s">
        <v>685</v>
      </c>
      <c r="J138" s="67">
        <v>38</v>
      </c>
      <c r="K138" s="50" t="s">
        <v>1861</v>
      </c>
      <c r="L138" s="14"/>
      <c r="M138" s="14"/>
      <c r="N138" s="14"/>
      <c r="O138" s="13"/>
      <c r="P138" s="13"/>
      <c r="Q138" s="13"/>
      <c r="R138" s="13"/>
      <c r="S138" s="13"/>
      <c r="T138" s="14">
        <v>38</v>
      </c>
      <c r="U138" s="14"/>
      <c r="V138" s="14">
        <v>38</v>
      </c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</row>
    <row r="139" spans="1:51" s="66" customFormat="1" ht="14.25" customHeight="1">
      <c r="A139" s="56">
        <v>133</v>
      </c>
      <c r="B139" s="34"/>
      <c r="C139" s="144" t="s">
        <v>514</v>
      </c>
      <c r="D139" s="48" t="s">
        <v>521</v>
      </c>
      <c r="E139" s="48" t="s">
        <v>1474</v>
      </c>
      <c r="F139" s="48" t="s">
        <v>611</v>
      </c>
      <c r="G139" s="48" t="s">
        <v>622</v>
      </c>
      <c r="H139" s="25">
        <v>1</v>
      </c>
      <c r="I139" s="25" t="s">
        <v>713</v>
      </c>
      <c r="J139" s="67">
        <v>41</v>
      </c>
      <c r="K139" s="50" t="s">
        <v>1861</v>
      </c>
      <c r="L139" s="14"/>
      <c r="M139" s="14"/>
      <c r="N139" s="14"/>
      <c r="O139" s="14"/>
      <c r="P139" s="14"/>
      <c r="Q139" s="14"/>
      <c r="R139" s="14"/>
      <c r="S139" s="14"/>
      <c r="T139" s="14">
        <v>41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</row>
    <row r="140" spans="1:51" ht="14.25" customHeight="1">
      <c r="A140" s="56">
        <v>134</v>
      </c>
      <c r="B140" s="34"/>
      <c r="C140" s="144" t="s">
        <v>514</v>
      </c>
      <c r="D140" s="48" t="s">
        <v>515</v>
      </c>
      <c r="E140" s="48" t="s">
        <v>1474</v>
      </c>
      <c r="F140" s="48" t="s">
        <v>37</v>
      </c>
      <c r="G140" s="48" t="s">
        <v>622</v>
      </c>
      <c r="H140" s="25">
        <v>1</v>
      </c>
      <c r="I140" s="25" t="s">
        <v>713</v>
      </c>
      <c r="J140" s="67">
        <v>42</v>
      </c>
      <c r="K140" s="50" t="s">
        <v>1861</v>
      </c>
      <c r="L140" s="14"/>
      <c r="M140" s="14"/>
      <c r="N140" s="14"/>
      <c r="O140" s="14"/>
      <c r="P140" s="14"/>
      <c r="Q140" s="14"/>
      <c r="R140" s="14"/>
      <c r="S140" s="14"/>
      <c r="T140" s="14">
        <v>42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</row>
    <row r="141" spans="1:51" ht="14.25" customHeight="1">
      <c r="A141" s="56">
        <v>135</v>
      </c>
      <c r="B141" s="34"/>
      <c r="C141" s="144" t="s">
        <v>514</v>
      </c>
      <c r="D141" s="48" t="s">
        <v>518</v>
      </c>
      <c r="E141" s="48" t="s">
        <v>36</v>
      </c>
      <c r="F141" s="48" t="s">
        <v>41</v>
      </c>
      <c r="G141" s="48" t="s">
        <v>608</v>
      </c>
      <c r="H141" s="25">
        <v>2</v>
      </c>
      <c r="I141" s="25" t="s">
        <v>686</v>
      </c>
      <c r="J141" s="67">
        <v>38</v>
      </c>
      <c r="K141" s="50" t="s">
        <v>1862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>
        <v>38</v>
      </c>
      <c r="V141" s="14"/>
      <c r="W141" s="14">
        <v>38</v>
      </c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</row>
    <row r="142" spans="1:51" ht="14.25" customHeight="1">
      <c r="A142" s="56">
        <v>136</v>
      </c>
      <c r="B142" s="34"/>
      <c r="C142" s="144" t="s">
        <v>514</v>
      </c>
      <c r="D142" s="48" t="s">
        <v>522</v>
      </c>
      <c r="E142" s="48" t="s">
        <v>1474</v>
      </c>
      <c r="F142" s="48" t="s">
        <v>611</v>
      </c>
      <c r="G142" s="48" t="s">
        <v>622</v>
      </c>
      <c r="H142" s="25">
        <v>1</v>
      </c>
      <c r="I142" s="25" t="s">
        <v>714</v>
      </c>
      <c r="J142" s="67">
        <v>42</v>
      </c>
      <c r="K142" s="50" t="s">
        <v>1993</v>
      </c>
      <c r="L142" s="14"/>
      <c r="M142" s="14"/>
      <c r="N142" s="14"/>
      <c r="O142" s="14"/>
      <c r="P142" s="14"/>
      <c r="Q142" s="14"/>
      <c r="R142" s="14"/>
      <c r="S142" s="14"/>
      <c r="T142" s="14"/>
      <c r="U142" s="14">
        <v>42</v>
      </c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</row>
    <row r="143" spans="1:51" ht="14.25" customHeight="1">
      <c r="A143" s="56">
        <v>137</v>
      </c>
      <c r="B143" s="34"/>
      <c r="C143" s="144" t="s">
        <v>514</v>
      </c>
      <c r="D143" s="48" t="s">
        <v>516</v>
      </c>
      <c r="E143" s="48" t="s">
        <v>1474</v>
      </c>
      <c r="F143" s="48" t="s">
        <v>37</v>
      </c>
      <c r="G143" s="48" t="s">
        <v>622</v>
      </c>
      <c r="H143" s="25">
        <v>1</v>
      </c>
      <c r="I143" s="25" t="s">
        <v>714</v>
      </c>
      <c r="J143" s="67">
        <v>42</v>
      </c>
      <c r="K143" s="50" t="s">
        <v>1993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>
        <v>42</v>
      </c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</row>
    <row r="144" spans="1:51" ht="14.25" customHeight="1">
      <c r="A144" s="56">
        <v>138</v>
      </c>
      <c r="B144" s="34"/>
      <c r="C144" s="144" t="s">
        <v>514</v>
      </c>
      <c r="D144" s="48" t="s">
        <v>526</v>
      </c>
      <c r="E144" s="48" t="s">
        <v>36</v>
      </c>
      <c r="F144" s="48" t="s">
        <v>37</v>
      </c>
      <c r="G144" s="48" t="s">
        <v>612</v>
      </c>
      <c r="H144" s="25" t="s">
        <v>680</v>
      </c>
      <c r="I144" s="25" t="s">
        <v>700</v>
      </c>
      <c r="J144" s="25">
        <v>51</v>
      </c>
      <c r="K144" s="50" t="s">
        <v>1989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>
        <v>51</v>
      </c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</row>
    <row r="145" spans="1:51" ht="14.25" customHeight="1">
      <c r="A145" s="56">
        <v>139</v>
      </c>
      <c r="B145" s="34"/>
      <c r="C145" s="144" t="s">
        <v>514</v>
      </c>
      <c r="D145" s="48" t="s">
        <v>524</v>
      </c>
      <c r="E145" s="48" t="s">
        <v>1474</v>
      </c>
      <c r="F145" s="48" t="s">
        <v>611</v>
      </c>
      <c r="G145" s="48" t="s">
        <v>622</v>
      </c>
      <c r="H145" s="25">
        <v>1</v>
      </c>
      <c r="I145" s="25" t="s">
        <v>700</v>
      </c>
      <c r="J145" s="67">
        <v>42</v>
      </c>
      <c r="K145" s="50" t="s">
        <v>1989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>
        <v>42</v>
      </c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</row>
    <row r="146" spans="1:51" ht="14.25" customHeight="1">
      <c r="A146" s="56">
        <v>140</v>
      </c>
      <c r="B146" s="34"/>
      <c r="C146" s="144" t="s">
        <v>514</v>
      </c>
      <c r="D146" s="48" t="s">
        <v>534</v>
      </c>
      <c r="E146" s="48" t="s">
        <v>1474</v>
      </c>
      <c r="F146" s="48" t="s">
        <v>611</v>
      </c>
      <c r="G146" s="48" t="s">
        <v>622</v>
      </c>
      <c r="H146" s="25">
        <v>1</v>
      </c>
      <c r="I146" s="25" t="s">
        <v>715</v>
      </c>
      <c r="J146" s="67">
        <v>50</v>
      </c>
      <c r="K146" s="50" t="s">
        <v>1976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>
        <v>42</v>
      </c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</row>
    <row r="147" spans="1:51" ht="14.25" customHeight="1">
      <c r="A147" s="56">
        <v>141</v>
      </c>
      <c r="B147" s="34"/>
      <c r="C147" s="150" t="s">
        <v>514</v>
      </c>
      <c r="D147" s="63" t="s">
        <v>519</v>
      </c>
      <c r="E147" s="63" t="s">
        <v>36</v>
      </c>
      <c r="F147" s="48" t="s">
        <v>39</v>
      </c>
      <c r="G147" s="48" t="s">
        <v>615</v>
      </c>
      <c r="H147" s="25">
        <v>2</v>
      </c>
      <c r="I147" s="25" t="s">
        <v>704</v>
      </c>
      <c r="J147" s="67">
        <v>43</v>
      </c>
      <c r="K147" s="50" t="s">
        <v>1918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>
        <v>43</v>
      </c>
      <c r="Y147" s="14"/>
      <c r="Z147" s="14">
        <v>43</v>
      </c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</row>
    <row r="148" spans="1:51" ht="14.25" customHeight="1">
      <c r="A148" s="56">
        <v>142</v>
      </c>
      <c r="B148" s="34"/>
      <c r="C148" s="150" t="s">
        <v>514</v>
      </c>
      <c r="D148" s="63" t="s">
        <v>571</v>
      </c>
      <c r="E148" s="63" t="s">
        <v>36</v>
      </c>
      <c r="F148" s="63" t="s">
        <v>38</v>
      </c>
      <c r="G148" s="63" t="s">
        <v>642</v>
      </c>
      <c r="H148" s="60">
        <v>2</v>
      </c>
      <c r="I148" s="60" t="s">
        <v>704</v>
      </c>
      <c r="J148" s="60">
        <v>22</v>
      </c>
      <c r="K148" s="64" t="s">
        <v>1918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>
        <v>22</v>
      </c>
      <c r="Y148" s="65"/>
      <c r="Z148" s="65">
        <v>22</v>
      </c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</row>
    <row r="149" spans="1:51" ht="14.25" customHeight="1">
      <c r="A149" s="56">
        <v>143</v>
      </c>
      <c r="B149" s="34"/>
      <c r="C149" s="144" t="s">
        <v>514</v>
      </c>
      <c r="D149" s="48" t="s">
        <v>588</v>
      </c>
      <c r="E149" s="48" t="s">
        <v>36</v>
      </c>
      <c r="F149" s="48" t="s">
        <v>37</v>
      </c>
      <c r="G149" s="48" t="s">
        <v>660</v>
      </c>
      <c r="H149" s="25">
        <v>2</v>
      </c>
      <c r="I149" s="25" t="s">
        <v>704</v>
      </c>
      <c r="J149" s="25">
        <v>44</v>
      </c>
      <c r="K149" s="50" t="s">
        <v>1918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>
        <v>44</v>
      </c>
      <c r="Y149" s="14"/>
      <c r="Z149" s="14">
        <v>44</v>
      </c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24"/>
      <c r="AQ149" s="14"/>
      <c r="AR149" s="14"/>
      <c r="AS149" s="14"/>
      <c r="AT149" s="14"/>
      <c r="AU149" s="14"/>
      <c r="AV149" s="14"/>
      <c r="AW149" s="14"/>
      <c r="AX149" s="14"/>
      <c r="AY149" s="14"/>
    </row>
    <row r="150" spans="1:51" s="66" customFormat="1" ht="14.25" customHeight="1">
      <c r="A150" s="56">
        <v>144</v>
      </c>
      <c r="B150" s="145"/>
      <c r="C150" s="48" t="s">
        <v>217</v>
      </c>
      <c r="D150" s="144" t="s">
        <v>1053</v>
      </c>
      <c r="E150" s="48" t="s">
        <v>1474</v>
      </c>
      <c r="F150" s="48" t="s">
        <v>611</v>
      </c>
      <c r="G150" s="48" t="s">
        <v>1106</v>
      </c>
      <c r="H150" s="25">
        <v>1</v>
      </c>
      <c r="I150" s="25" t="s">
        <v>1209</v>
      </c>
      <c r="J150" s="25">
        <v>44</v>
      </c>
      <c r="K150" s="50" t="s">
        <v>1918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>
        <v>44</v>
      </c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</row>
    <row r="151" spans="1:51" ht="14.25" customHeight="1">
      <c r="A151" s="56">
        <v>145</v>
      </c>
      <c r="B151" s="34"/>
      <c r="C151" s="144" t="s">
        <v>514</v>
      </c>
      <c r="D151" s="48" t="s">
        <v>520</v>
      </c>
      <c r="E151" s="48" t="s">
        <v>36</v>
      </c>
      <c r="F151" s="48" t="s">
        <v>39</v>
      </c>
      <c r="G151" s="48" t="s">
        <v>615</v>
      </c>
      <c r="H151" s="25">
        <v>2</v>
      </c>
      <c r="I151" s="25" t="s">
        <v>705</v>
      </c>
      <c r="J151" s="67">
        <v>44</v>
      </c>
      <c r="K151" s="50" t="s">
        <v>1991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>
        <v>44</v>
      </c>
      <c r="Z151" s="14"/>
      <c r="AA151" s="14">
        <v>44</v>
      </c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</row>
    <row r="152" spans="1:51" ht="14.25" customHeight="1">
      <c r="A152" s="56">
        <v>146</v>
      </c>
      <c r="B152" s="34"/>
      <c r="C152" s="144" t="s">
        <v>514</v>
      </c>
      <c r="D152" s="48" t="s">
        <v>589</v>
      </c>
      <c r="E152" s="48" t="s">
        <v>36</v>
      </c>
      <c r="F152" s="48" t="s">
        <v>37</v>
      </c>
      <c r="G152" s="48" t="s">
        <v>660</v>
      </c>
      <c r="H152" s="25">
        <v>2</v>
      </c>
      <c r="I152" s="25" t="s">
        <v>704</v>
      </c>
      <c r="J152" s="25">
        <v>32</v>
      </c>
      <c r="K152" s="50" t="s">
        <v>1991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>
        <v>32</v>
      </c>
      <c r="Z152" s="14"/>
      <c r="AA152" s="14">
        <v>32</v>
      </c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</row>
    <row r="153" spans="1:51" ht="14.25" customHeight="1">
      <c r="A153" s="56">
        <v>147</v>
      </c>
      <c r="B153" s="34"/>
      <c r="C153" s="144" t="s">
        <v>514</v>
      </c>
      <c r="D153" s="48" t="s">
        <v>47</v>
      </c>
      <c r="E153" s="48" t="s">
        <v>36</v>
      </c>
      <c r="F153" s="48" t="s">
        <v>41</v>
      </c>
      <c r="G153" s="48" t="s">
        <v>609</v>
      </c>
      <c r="H153" s="25" t="s">
        <v>680</v>
      </c>
      <c r="I153" s="25" t="s">
        <v>687</v>
      </c>
      <c r="J153" s="25">
        <v>24</v>
      </c>
      <c r="K153" s="50" t="s">
        <v>1863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>
        <v>24</v>
      </c>
      <c r="AA153" s="14"/>
      <c r="AB153" s="14">
        <v>24</v>
      </c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</row>
    <row r="154" spans="1:51" ht="14.25" customHeight="1">
      <c r="A154" s="56">
        <v>148</v>
      </c>
      <c r="B154" s="145"/>
      <c r="C154" s="48" t="s">
        <v>217</v>
      </c>
      <c r="D154" s="144" t="s">
        <v>1055</v>
      </c>
      <c r="E154" s="48" t="s">
        <v>1474</v>
      </c>
      <c r="F154" s="48" t="s">
        <v>611</v>
      </c>
      <c r="G154" s="48" t="s">
        <v>1105</v>
      </c>
      <c r="H154" s="25">
        <v>2</v>
      </c>
      <c r="I154" s="25" t="s">
        <v>1207</v>
      </c>
      <c r="J154" s="25">
        <v>45</v>
      </c>
      <c r="K154" s="50" t="s">
        <v>1937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>
        <v>45</v>
      </c>
      <c r="AD154" s="14"/>
      <c r="AE154" s="14">
        <v>45</v>
      </c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</row>
    <row r="155" spans="1:51" ht="14.25" customHeight="1">
      <c r="A155" s="56">
        <v>149</v>
      </c>
      <c r="B155" s="34"/>
      <c r="C155" s="144" t="s">
        <v>514</v>
      </c>
      <c r="D155" s="48" t="s">
        <v>51</v>
      </c>
      <c r="E155" s="48" t="s">
        <v>36</v>
      </c>
      <c r="F155" s="48" t="s">
        <v>41</v>
      </c>
      <c r="G155" s="48" t="s">
        <v>609</v>
      </c>
      <c r="H155" s="25" t="s">
        <v>680</v>
      </c>
      <c r="I155" s="25" t="s">
        <v>688</v>
      </c>
      <c r="J155" s="25">
        <v>44</v>
      </c>
      <c r="K155" s="50" t="s">
        <v>1920</v>
      </c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>
        <v>44</v>
      </c>
      <c r="AE155" s="14"/>
      <c r="AF155" s="14">
        <v>44</v>
      </c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</row>
    <row r="156" spans="1:51" ht="14.25" customHeight="1">
      <c r="A156" s="56">
        <v>150</v>
      </c>
      <c r="B156" s="34"/>
      <c r="C156" s="144" t="s">
        <v>514</v>
      </c>
      <c r="D156" s="48" t="s">
        <v>46</v>
      </c>
      <c r="E156" s="48" t="s">
        <v>36</v>
      </c>
      <c r="F156" s="48" t="s">
        <v>41</v>
      </c>
      <c r="G156" s="48" t="s">
        <v>609</v>
      </c>
      <c r="H156" s="25" t="s">
        <v>680</v>
      </c>
      <c r="I156" s="25" t="s">
        <v>689</v>
      </c>
      <c r="J156" s="25">
        <v>45</v>
      </c>
      <c r="K156" s="50" t="s">
        <v>1938</v>
      </c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>
        <v>45</v>
      </c>
      <c r="AF156" s="14"/>
      <c r="AG156" s="14">
        <v>45</v>
      </c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</row>
    <row r="157" spans="1:51" ht="14.25" customHeight="1">
      <c r="A157" s="56">
        <v>151</v>
      </c>
      <c r="B157" s="34"/>
      <c r="C157" s="144" t="s">
        <v>514</v>
      </c>
      <c r="D157" s="48" t="s">
        <v>527</v>
      </c>
      <c r="E157" s="48" t="s">
        <v>36</v>
      </c>
      <c r="F157" s="48" t="s">
        <v>37</v>
      </c>
      <c r="G157" s="48" t="s">
        <v>613</v>
      </c>
      <c r="H157" s="25">
        <v>2</v>
      </c>
      <c r="I157" s="25" t="s">
        <v>701</v>
      </c>
      <c r="J157" s="67">
        <v>23</v>
      </c>
      <c r="K157" s="50" t="s">
        <v>1888</v>
      </c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>
        <v>23</v>
      </c>
      <c r="AG157" s="14"/>
      <c r="AH157" s="14">
        <v>23</v>
      </c>
      <c r="AI157" s="14"/>
      <c r="AJ157" s="14">
        <v>23</v>
      </c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</row>
    <row r="158" spans="1:51" ht="14.25" customHeight="1">
      <c r="A158" s="56">
        <v>152</v>
      </c>
      <c r="B158" s="34"/>
      <c r="C158" s="144" t="s">
        <v>514</v>
      </c>
      <c r="D158" s="48" t="s">
        <v>521</v>
      </c>
      <c r="E158" s="48" t="s">
        <v>36</v>
      </c>
      <c r="F158" s="48" t="s">
        <v>39</v>
      </c>
      <c r="G158" s="48" t="s">
        <v>616</v>
      </c>
      <c r="H158" s="25">
        <v>2</v>
      </c>
      <c r="I158" s="25" t="s">
        <v>701</v>
      </c>
      <c r="J158" s="67">
        <v>41</v>
      </c>
      <c r="K158" s="50" t="s">
        <v>1888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>
        <v>41</v>
      </c>
      <c r="AG158" s="14"/>
      <c r="AH158" s="14">
        <v>41</v>
      </c>
      <c r="AI158" s="14"/>
      <c r="AJ158" s="14">
        <v>41</v>
      </c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</row>
    <row r="159" spans="1:51" ht="14.25" customHeight="1">
      <c r="A159" s="56">
        <v>153</v>
      </c>
      <c r="B159" s="34"/>
      <c r="C159" s="144" t="s">
        <v>514</v>
      </c>
      <c r="D159" s="48" t="s">
        <v>515</v>
      </c>
      <c r="E159" s="48" t="s">
        <v>36</v>
      </c>
      <c r="F159" s="48" t="s">
        <v>38</v>
      </c>
      <c r="G159" s="48" t="s">
        <v>616</v>
      </c>
      <c r="H159" s="25">
        <v>2</v>
      </c>
      <c r="I159" s="25" t="s">
        <v>701</v>
      </c>
      <c r="J159" s="67">
        <v>42</v>
      </c>
      <c r="K159" s="50" t="s">
        <v>1888</v>
      </c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>
        <v>42</v>
      </c>
      <c r="AG159" s="14"/>
      <c r="AH159" s="14">
        <v>42</v>
      </c>
      <c r="AI159" s="14"/>
      <c r="AJ159" s="14">
        <v>42</v>
      </c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</row>
    <row r="160" spans="1:51" s="66" customFormat="1" ht="14.25" customHeight="1">
      <c r="A160" s="56">
        <v>154</v>
      </c>
      <c r="B160" s="34"/>
      <c r="C160" s="144" t="s">
        <v>514</v>
      </c>
      <c r="D160" s="48" t="s">
        <v>522</v>
      </c>
      <c r="E160" s="48" t="s">
        <v>36</v>
      </c>
      <c r="F160" s="48" t="s">
        <v>39</v>
      </c>
      <c r="G160" s="48" t="s">
        <v>616</v>
      </c>
      <c r="H160" s="25">
        <v>2</v>
      </c>
      <c r="I160" s="25" t="s">
        <v>706</v>
      </c>
      <c r="J160" s="67">
        <v>42</v>
      </c>
      <c r="K160" s="50" t="s">
        <v>1978</v>
      </c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>
        <v>42</v>
      </c>
      <c r="AH160" s="14"/>
      <c r="AI160" s="14">
        <v>42</v>
      </c>
      <c r="AJ160" s="14"/>
      <c r="AK160" s="14">
        <v>42</v>
      </c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</row>
    <row r="161" spans="1:51" s="66" customFormat="1" ht="14.25" customHeight="1">
      <c r="A161" s="56">
        <v>155</v>
      </c>
      <c r="B161" s="34"/>
      <c r="C161" s="144" t="s">
        <v>514</v>
      </c>
      <c r="D161" s="48" t="s">
        <v>516</v>
      </c>
      <c r="E161" s="48" t="s">
        <v>36</v>
      </c>
      <c r="F161" s="48" t="s">
        <v>38</v>
      </c>
      <c r="G161" s="48" t="s">
        <v>616</v>
      </c>
      <c r="H161" s="25">
        <v>2</v>
      </c>
      <c r="I161" s="25" t="s">
        <v>706</v>
      </c>
      <c r="J161" s="67">
        <v>42</v>
      </c>
      <c r="K161" s="50" t="s">
        <v>1889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>
        <v>42</v>
      </c>
      <c r="AH161" s="14"/>
      <c r="AI161" s="14">
        <v>42</v>
      </c>
      <c r="AJ161" s="14"/>
      <c r="AK161" s="14">
        <v>42</v>
      </c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</row>
    <row r="162" spans="1:51" ht="14.25" customHeight="1">
      <c r="A162" s="56">
        <v>156</v>
      </c>
      <c r="B162" s="34"/>
      <c r="C162" s="144" t="s">
        <v>514</v>
      </c>
      <c r="D162" s="48" t="s">
        <v>575</v>
      </c>
      <c r="E162" s="48" t="s">
        <v>1504</v>
      </c>
      <c r="F162" s="48" t="s">
        <v>611</v>
      </c>
      <c r="G162" s="48" t="s">
        <v>647</v>
      </c>
      <c r="H162" s="25">
        <v>2</v>
      </c>
      <c r="I162" s="25" t="s">
        <v>765</v>
      </c>
      <c r="J162" s="25">
        <v>35</v>
      </c>
      <c r="K162" s="50" t="s">
        <v>1899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26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>
        <v>35</v>
      </c>
      <c r="AK162" s="14"/>
      <c r="AL162" s="14">
        <v>35</v>
      </c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</row>
    <row r="163" spans="1:51" ht="14.25" customHeight="1">
      <c r="A163" s="56">
        <v>157</v>
      </c>
      <c r="B163" s="34"/>
      <c r="C163" s="144" t="s">
        <v>514</v>
      </c>
      <c r="D163" s="48" t="s">
        <v>528</v>
      </c>
      <c r="E163" s="48" t="s">
        <v>36</v>
      </c>
      <c r="F163" s="48" t="s">
        <v>39</v>
      </c>
      <c r="G163" s="48" t="s">
        <v>615</v>
      </c>
      <c r="H163" s="25">
        <v>2</v>
      </c>
      <c r="I163" s="25" t="s">
        <v>707</v>
      </c>
      <c r="J163" s="67">
        <v>44</v>
      </c>
      <c r="K163" s="50" t="s">
        <v>1890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>
        <v>44</v>
      </c>
      <c r="AM163" s="14"/>
      <c r="AN163" s="14">
        <v>44</v>
      </c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</row>
    <row r="164" spans="1:51" ht="14.25" customHeight="1">
      <c r="A164" s="56">
        <v>158</v>
      </c>
      <c r="B164" s="34"/>
      <c r="C164" s="144" t="s">
        <v>514</v>
      </c>
      <c r="D164" s="48" t="s">
        <v>533</v>
      </c>
      <c r="E164" s="48" t="s">
        <v>36</v>
      </c>
      <c r="F164" s="48" t="s">
        <v>38</v>
      </c>
      <c r="G164" s="48" t="s">
        <v>615</v>
      </c>
      <c r="H164" s="25">
        <v>2</v>
      </c>
      <c r="I164" s="25" t="s">
        <v>707</v>
      </c>
      <c r="J164" s="67">
        <v>47</v>
      </c>
      <c r="K164" s="50" t="s">
        <v>1890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>
        <v>47</v>
      </c>
      <c r="AM164" s="14"/>
      <c r="AN164" s="14">
        <v>47</v>
      </c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</row>
    <row r="165" spans="1:51" ht="14.25" customHeight="1">
      <c r="A165" s="56">
        <v>159</v>
      </c>
      <c r="B165" s="34"/>
      <c r="C165" s="144" t="s">
        <v>514</v>
      </c>
      <c r="D165" s="48" t="s">
        <v>588</v>
      </c>
      <c r="E165" s="48" t="s">
        <v>36</v>
      </c>
      <c r="F165" s="48" t="s">
        <v>37</v>
      </c>
      <c r="G165" s="48" t="s">
        <v>661</v>
      </c>
      <c r="H165" s="25">
        <v>2</v>
      </c>
      <c r="I165" s="25" t="s">
        <v>707</v>
      </c>
      <c r="J165" s="25">
        <v>44</v>
      </c>
      <c r="K165" s="50" t="s">
        <v>1890</v>
      </c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>
        <v>44</v>
      </c>
      <c r="AM165" s="14"/>
      <c r="AN165" s="14">
        <v>44</v>
      </c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</row>
    <row r="166" spans="1:51" ht="14.25" customHeight="1">
      <c r="A166" s="56">
        <v>160</v>
      </c>
      <c r="B166" s="34"/>
      <c r="C166" s="144" t="s">
        <v>514</v>
      </c>
      <c r="D166" s="48" t="s">
        <v>529</v>
      </c>
      <c r="E166" s="48" t="s">
        <v>36</v>
      </c>
      <c r="F166" s="48" t="s">
        <v>39</v>
      </c>
      <c r="G166" s="48" t="s">
        <v>615</v>
      </c>
      <c r="H166" s="25">
        <v>2</v>
      </c>
      <c r="I166" s="25" t="s">
        <v>708</v>
      </c>
      <c r="J166" s="67">
        <v>44</v>
      </c>
      <c r="K166" s="50" t="s">
        <v>1921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>
        <v>44</v>
      </c>
      <c r="AN166" s="14"/>
      <c r="AO166" s="14">
        <v>44</v>
      </c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</row>
    <row r="167" spans="1:51" ht="14.25" customHeight="1">
      <c r="A167" s="56">
        <v>161</v>
      </c>
      <c r="B167" s="34"/>
      <c r="C167" s="144" t="s">
        <v>514</v>
      </c>
      <c r="D167" s="48" t="s">
        <v>45</v>
      </c>
      <c r="E167" s="48" t="s">
        <v>36</v>
      </c>
      <c r="F167" s="48" t="s">
        <v>611</v>
      </c>
      <c r="G167" s="48" t="s">
        <v>609</v>
      </c>
      <c r="H167" s="25" t="s">
        <v>680</v>
      </c>
      <c r="I167" s="25" t="s">
        <v>696</v>
      </c>
      <c r="J167" s="25">
        <v>42</v>
      </c>
      <c r="K167" s="50" t="s">
        <v>1963</v>
      </c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>
        <v>42</v>
      </c>
      <c r="AO167" s="14"/>
      <c r="AP167" s="14">
        <v>42</v>
      </c>
      <c r="AQ167" s="14"/>
      <c r="AR167" s="14"/>
      <c r="AS167" s="14"/>
      <c r="AT167" s="14"/>
      <c r="AU167" s="14"/>
      <c r="AV167" s="14"/>
      <c r="AW167" s="14"/>
      <c r="AX167" s="14"/>
      <c r="AY167" s="14"/>
    </row>
    <row r="168" spans="1:51" ht="14.25" customHeight="1">
      <c r="A168" s="56">
        <v>162</v>
      </c>
      <c r="B168" s="34"/>
      <c r="C168" s="150" t="s">
        <v>514</v>
      </c>
      <c r="D168" s="69" t="s">
        <v>796</v>
      </c>
      <c r="E168" s="63" t="s">
        <v>36</v>
      </c>
      <c r="F168" s="48" t="s">
        <v>37</v>
      </c>
      <c r="G168" s="48" t="s">
        <v>614</v>
      </c>
      <c r="H168" s="25">
        <v>3</v>
      </c>
      <c r="I168" s="25" t="s">
        <v>702</v>
      </c>
      <c r="J168" s="67">
        <v>42</v>
      </c>
      <c r="K168" s="50" t="s">
        <v>1963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>
        <v>42</v>
      </c>
      <c r="AO168" s="14"/>
      <c r="AP168" s="14">
        <v>42</v>
      </c>
      <c r="AQ168" s="14"/>
      <c r="AR168" s="14">
        <v>42</v>
      </c>
      <c r="AS168" s="14"/>
      <c r="AT168" s="14"/>
      <c r="AU168" s="14"/>
      <c r="AV168" s="14"/>
      <c r="AW168" s="14"/>
      <c r="AX168" s="14"/>
      <c r="AY168" s="14"/>
    </row>
    <row r="169" spans="1:51" ht="14.25" customHeight="1">
      <c r="A169" s="56">
        <v>163</v>
      </c>
      <c r="B169" s="145"/>
      <c r="C169" s="48" t="s">
        <v>195</v>
      </c>
      <c r="D169" s="48" t="s">
        <v>1382</v>
      </c>
      <c r="E169" s="48" t="s">
        <v>36</v>
      </c>
      <c r="F169" s="48" t="s">
        <v>41</v>
      </c>
      <c r="G169" s="90" t="s">
        <v>1405</v>
      </c>
      <c r="H169" s="25">
        <v>2</v>
      </c>
      <c r="I169" s="91" t="s">
        <v>1442</v>
      </c>
      <c r="J169" s="25">
        <v>40</v>
      </c>
      <c r="K169" s="50" t="s">
        <v>1906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>
        <v>40</v>
      </c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</row>
    <row r="170" spans="1:51" ht="14.25" customHeight="1">
      <c r="A170" s="56">
        <v>164</v>
      </c>
      <c r="B170" s="34"/>
      <c r="C170" s="144" t="s">
        <v>514</v>
      </c>
      <c r="D170" s="48" t="s">
        <v>48</v>
      </c>
      <c r="E170" s="48" t="s">
        <v>36</v>
      </c>
      <c r="F170" s="48" t="s">
        <v>611</v>
      </c>
      <c r="G170" s="48" t="s">
        <v>609</v>
      </c>
      <c r="H170" s="25" t="s">
        <v>680</v>
      </c>
      <c r="I170" s="25" t="s">
        <v>697</v>
      </c>
      <c r="J170" s="25">
        <v>41</v>
      </c>
      <c r="K170" s="56" t="s">
        <v>1982</v>
      </c>
      <c r="L170" s="86"/>
      <c r="M170" s="86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>
        <v>41</v>
      </c>
      <c r="AP170" s="14"/>
      <c r="AQ170" s="14">
        <v>41</v>
      </c>
      <c r="AR170" s="14"/>
      <c r="AS170" s="14"/>
      <c r="AT170" s="14"/>
      <c r="AU170" s="14"/>
      <c r="AV170" s="14"/>
      <c r="AW170" s="14"/>
      <c r="AX170" s="14"/>
      <c r="AY170" s="14"/>
    </row>
    <row r="171" spans="1:51" ht="14.25" customHeight="1">
      <c r="A171" s="56">
        <v>165</v>
      </c>
      <c r="B171" s="34"/>
      <c r="C171" s="144" t="s">
        <v>514</v>
      </c>
      <c r="D171" s="48" t="s">
        <v>797</v>
      </c>
      <c r="E171" s="48" t="s">
        <v>36</v>
      </c>
      <c r="F171" s="48" t="s">
        <v>37</v>
      </c>
      <c r="G171" s="48" t="s">
        <v>614</v>
      </c>
      <c r="H171" s="25">
        <v>3</v>
      </c>
      <c r="I171" s="25" t="s">
        <v>703</v>
      </c>
      <c r="J171" s="25">
        <v>38</v>
      </c>
      <c r="K171" s="56" t="s">
        <v>1982</v>
      </c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>
        <v>38</v>
      </c>
      <c r="AP171" s="86"/>
      <c r="AQ171" s="86">
        <v>38</v>
      </c>
      <c r="AR171" s="86"/>
      <c r="AS171" s="86">
        <v>38</v>
      </c>
      <c r="AT171" s="86"/>
      <c r="AU171" s="86"/>
      <c r="AV171" s="14"/>
      <c r="AW171" s="14"/>
      <c r="AX171" s="14"/>
      <c r="AY171" s="14"/>
    </row>
    <row r="172" spans="1:51" ht="14.25" customHeight="1">
      <c r="A172" s="56">
        <v>166</v>
      </c>
      <c r="B172" s="34"/>
      <c r="C172" s="144" t="s">
        <v>514</v>
      </c>
      <c r="D172" s="48" t="s">
        <v>519</v>
      </c>
      <c r="E172" s="48" t="s">
        <v>36</v>
      </c>
      <c r="F172" s="48" t="s">
        <v>41</v>
      </c>
      <c r="G172" s="48" t="s">
        <v>610</v>
      </c>
      <c r="H172" s="25">
        <v>2</v>
      </c>
      <c r="I172" s="25" t="s">
        <v>690</v>
      </c>
      <c r="J172" s="67">
        <v>43</v>
      </c>
      <c r="K172" s="56" t="s">
        <v>1895</v>
      </c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>
        <v>43</v>
      </c>
      <c r="AQ172" s="86"/>
      <c r="AR172" s="86">
        <v>43</v>
      </c>
      <c r="AS172" s="86"/>
      <c r="AT172" s="86"/>
      <c r="AU172" s="86"/>
      <c r="AV172" s="14"/>
      <c r="AW172" s="14"/>
      <c r="AX172" s="14"/>
      <c r="AY172" s="14"/>
    </row>
    <row r="173" spans="1:51" ht="14.25" customHeight="1">
      <c r="A173" s="56">
        <v>167</v>
      </c>
      <c r="B173" s="34"/>
      <c r="C173" s="144" t="s">
        <v>514</v>
      </c>
      <c r="D173" s="48" t="s">
        <v>532</v>
      </c>
      <c r="E173" s="48" t="s">
        <v>36</v>
      </c>
      <c r="F173" s="48" t="s">
        <v>39</v>
      </c>
      <c r="G173" s="48" t="s">
        <v>616</v>
      </c>
      <c r="H173" s="25">
        <v>2</v>
      </c>
      <c r="I173" s="25" t="s">
        <v>690</v>
      </c>
      <c r="J173" s="25">
        <v>43</v>
      </c>
      <c r="K173" s="56" t="s">
        <v>1895</v>
      </c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>
        <v>43</v>
      </c>
      <c r="AQ173" s="86"/>
      <c r="AR173" s="86">
        <v>43</v>
      </c>
      <c r="AS173" s="86"/>
      <c r="AT173" s="86"/>
      <c r="AU173" s="86"/>
      <c r="AV173" s="14"/>
      <c r="AW173" s="14"/>
      <c r="AX173" s="14"/>
      <c r="AY173" s="14"/>
    </row>
    <row r="174" spans="1:51" ht="14.25" customHeight="1">
      <c r="A174" s="56">
        <v>168</v>
      </c>
      <c r="B174" s="34"/>
      <c r="C174" s="144" t="s">
        <v>514</v>
      </c>
      <c r="D174" s="48" t="s">
        <v>534</v>
      </c>
      <c r="E174" s="48" t="s">
        <v>36</v>
      </c>
      <c r="F174" s="48" t="s">
        <v>38</v>
      </c>
      <c r="G174" s="48" t="s">
        <v>616</v>
      </c>
      <c r="H174" s="25">
        <v>2</v>
      </c>
      <c r="I174" s="25" t="s">
        <v>690</v>
      </c>
      <c r="J174" s="67">
        <v>50</v>
      </c>
      <c r="K174" s="56" t="s">
        <v>1895</v>
      </c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>
        <v>50</v>
      </c>
      <c r="AQ174" s="86"/>
      <c r="AR174" s="86">
        <v>50</v>
      </c>
      <c r="AS174" s="86"/>
      <c r="AT174" s="86"/>
      <c r="AU174" s="86"/>
      <c r="AV174" s="86"/>
      <c r="AW174" s="86"/>
      <c r="AX174" s="14"/>
      <c r="AY174" s="14"/>
    </row>
    <row r="175" spans="1:51" ht="14.25" customHeight="1">
      <c r="A175" s="56">
        <v>169</v>
      </c>
      <c r="B175" s="34"/>
      <c r="C175" s="144" t="s">
        <v>514</v>
      </c>
      <c r="D175" s="48" t="s">
        <v>520</v>
      </c>
      <c r="E175" s="48" t="s">
        <v>36</v>
      </c>
      <c r="F175" s="48" t="s">
        <v>41</v>
      </c>
      <c r="G175" s="48" t="s">
        <v>610</v>
      </c>
      <c r="H175" s="25">
        <v>2</v>
      </c>
      <c r="I175" s="25" t="s">
        <v>691</v>
      </c>
      <c r="J175" s="67">
        <v>44</v>
      </c>
      <c r="K175" s="50" t="s">
        <v>1867</v>
      </c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>
        <v>44</v>
      </c>
      <c r="AR175" s="86"/>
      <c r="AS175" s="86">
        <v>44</v>
      </c>
      <c r="AT175" s="86"/>
      <c r="AU175" s="86"/>
      <c r="AV175" s="86"/>
      <c r="AW175" s="86"/>
      <c r="AX175" s="14"/>
      <c r="AY175" s="14"/>
    </row>
    <row r="176" spans="1:51" ht="14.25" customHeight="1">
      <c r="A176" s="56">
        <v>170</v>
      </c>
      <c r="B176" s="34"/>
      <c r="C176" s="144" t="s">
        <v>514</v>
      </c>
      <c r="D176" s="48" t="s">
        <v>524</v>
      </c>
      <c r="E176" s="48" t="s">
        <v>36</v>
      </c>
      <c r="F176" s="48" t="s">
        <v>38</v>
      </c>
      <c r="G176" s="48" t="s">
        <v>616</v>
      </c>
      <c r="H176" s="25">
        <v>2</v>
      </c>
      <c r="I176" s="25" t="s">
        <v>691</v>
      </c>
      <c r="J176" s="67">
        <v>42</v>
      </c>
      <c r="K176" s="50" t="s">
        <v>1956</v>
      </c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>
        <v>42</v>
      </c>
      <c r="AR176" s="86"/>
      <c r="AS176" s="86">
        <v>42</v>
      </c>
      <c r="AT176" s="86"/>
      <c r="AU176" s="86"/>
      <c r="AV176" s="86"/>
      <c r="AW176" s="86"/>
      <c r="AX176" s="14"/>
      <c r="AY176" s="14"/>
    </row>
    <row r="177" spans="1:51" ht="14.25" customHeight="1">
      <c r="A177" s="56">
        <v>171</v>
      </c>
      <c r="B177" s="130"/>
      <c r="C177" s="151" t="s">
        <v>186</v>
      </c>
      <c r="D177" s="151" t="s">
        <v>1823</v>
      </c>
      <c r="E177" s="63" t="s">
        <v>36</v>
      </c>
      <c r="F177" s="63" t="s">
        <v>39</v>
      </c>
      <c r="G177" s="63" t="s">
        <v>1826</v>
      </c>
      <c r="H177" s="64">
        <v>1</v>
      </c>
      <c r="I177" s="64" t="s">
        <v>1829</v>
      </c>
      <c r="J177" s="64">
        <v>30</v>
      </c>
      <c r="K177" s="129" t="s">
        <v>1956</v>
      </c>
      <c r="L177" s="61"/>
      <c r="M177" s="61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79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>
        <v>30</v>
      </c>
      <c r="AR177" s="65"/>
      <c r="AS177" s="65"/>
      <c r="AT177" s="65"/>
      <c r="AU177" s="65"/>
      <c r="AV177" s="65"/>
      <c r="AW177" s="65"/>
      <c r="AX177" s="65"/>
      <c r="AY177" s="65"/>
    </row>
    <row r="178" spans="1:51" ht="14.25" customHeight="1">
      <c r="A178" s="56">
        <v>172</v>
      </c>
      <c r="B178" s="34"/>
      <c r="C178" s="144" t="s">
        <v>514</v>
      </c>
      <c r="D178" s="48" t="s">
        <v>49</v>
      </c>
      <c r="E178" s="48" t="s">
        <v>36</v>
      </c>
      <c r="F178" s="48" t="s">
        <v>611</v>
      </c>
      <c r="G178" s="48" t="s">
        <v>609</v>
      </c>
      <c r="H178" s="25" t="s">
        <v>680</v>
      </c>
      <c r="I178" s="25" t="s">
        <v>698</v>
      </c>
      <c r="J178" s="25">
        <v>46</v>
      </c>
      <c r="K178" s="56" t="s">
        <v>1874</v>
      </c>
      <c r="L178" s="86"/>
      <c r="M178" s="86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>
        <v>46</v>
      </c>
      <c r="AS178" s="14"/>
      <c r="AT178" s="14">
        <v>46</v>
      </c>
      <c r="AU178" s="14"/>
      <c r="AV178" s="14"/>
      <c r="AW178" s="14"/>
      <c r="AX178" s="14"/>
      <c r="AY178" s="14"/>
    </row>
    <row r="179" spans="1:51" ht="14.25" customHeight="1">
      <c r="A179" s="56">
        <v>173</v>
      </c>
      <c r="B179" s="34"/>
      <c r="C179" s="144" t="s">
        <v>514</v>
      </c>
      <c r="D179" s="48" t="s">
        <v>50</v>
      </c>
      <c r="E179" s="48" t="s">
        <v>36</v>
      </c>
      <c r="F179" s="48" t="s">
        <v>611</v>
      </c>
      <c r="G179" s="48" t="s">
        <v>609</v>
      </c>
      <c r="H179" s="25" t="s">
        <v>680</v>
      </c>
      <c r="I179" s="25" t="s">
        <v>699</v>
      </c>
      <c r="J179" s="25">
        <v>44</v>
      </c>
      <c r="K179" s="56" t="s">
        <v>1875</v>
      </c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>
        <v>44</v>
      </c>
      <c r="AT179" s="86"/>
      <c r="AU179" s="86">
        <v>44</v>
      </c>
      <c r="AV179" s="14"/>
      <c r="AW179" s="14"/>
      <c r="AX179" s="14"/>
      <c r="AY179" s="14"/>
    </row>
    <row r="180" spans="1:51" ht="14.25" customHeight="1">
      <c r="A180" s="56">
        <v>174</v>
      </c>
      <c r="B180" s="34"/>
      <c r="C180" s="144" t="s">
        <v>514</v>
      </c>
      <c r="D180" s="49" t="s">
        <v>796</v>
      </c>
      <c r="E180" s="48" t="s">
        <v>36</v>
      </c>
      <c r="F180" s="48" t="s">
        <v>41</v>
      </c>
      <c r="G180" s="48" t="s">
        <v>199</v>
      </c>
      <c r="H180" s="25">
        <v>2</v>
      </c>
      <c r="I180" s="25" t="s">
        <v>692</v>
      </c>
      <c r="J180" s="67">
        <v>42</v>
      </c>
      <c r="K180" s="56" t="s">
        <v>1868</v>
      </c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>
        <v>42</v>
      </c>
      <c r="AU180" s="86"/>
      <c r="AV180" s="14">
        <v>42</v>
      </c>
      <c r="AW180" s="14"/>
      <c r="AX180" s="14"/>
      <c r="AY180" s="14"/>
    </row>
    <row r="181" spans="1:51" ht="14.25" customHeight="1">
      <c r="A181" s="56">
        <v>175</v>
      </c>
      <c r="B181" s="34"/>
      <c r="C181" s="150" t="s">
        <v>514</v>
      </c>
      <c r="D181" s="63" t="s">
        <v>528</v>
      </c>
      <c r="E181" s="63" t="s">
        <v>36</v>
      </c>
      <c r="F181" s="48" t="s">
        <v>37</v>
      </c>
      <c r="G181" s="48" t="s">
        <v>610</v>
      </c>
      <c r="H181" s="25">
        <v>2</v>
      </c>
      <c r="I181" s="25" t="s">
        <v>692</v>
      </c>
      <c r="J181" s="67">
        <v>44</v>
      </c>
      <c r="K181" s="50" t="s">
        <v>1868</v>
      </c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>
        <v>44</v>
      </c>
      <c r="AU181" s="86"/>
      <c r="AV181" s="14">
        <v>44</v>
      </c>
      <c r="AW181" s="14"/>
      <c r="AX181" s="14"/>
      <c r="AY181" s="14"/>
    </row>
    <row r="182" spans="1:51" ht="14.25" customHeight="1">
      <c r="A182" s="56">
        <v>176</v>
      </c>
      <c r="B182" s="34"/>
      <c r="C182" s="144" t="s">
        <v>514</v>
      </c>
      <c r="D182" s="48" t="s">
        <v>519</v>
      </c>
      <c r="E182" s="48" t="s">
        <v>36</v>
      </c>
      <c r="F182" s="48" t="s">
        <v>39</v>
      </c>
      <c r="G182" s="48" t="s">
        <v>615</v>
      </c>
      <c r="H182" s="25">
        <v>2</v>
      </c>
      <c r="I182" s="25" t="s">
        <v>692</v>
      </c>
      <c r="J182" s="67">
        <v>43</v>
      </c>
      <c r="K182" s="56" t="s">
        <v>1868</v>
      </c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>
        <v>43</v>
      </c>
      <c r="AU182" s="86"/>
      <c r="AV182" s="14">
        <v>43</v>
      </c>
      <c r="AW182" s="14"/>
      <c r="AX182" s="14"/>
      <c r="AY182" s="14"/>
    </row>
    <row r="183" spans="1:51" ht="14.25" customHeight="1">
      <c r="A183" s="56">
        <v>177</v>
      </c>
      <c r="B183" s="34"/>
      <c r="C183" s="144" t="s">
        <v>514</v>
      </c>
      <c r="D183" s="48" t="s">
        <v>797</v>
      </c>
      <c r="E183" s="48" t="s">
        <v>36</v>
      </c>
      <c r="F183" s="48" t="s">
        <v>41</v>
      </c>
      <c r="G183" s="48" t="s">
        <v>199</v>
      </c>
      <c r="H183" s="25">
        <v>2</v>
      </c>
      <c r="I183" s="25" t="s">
        <v>693</v>
      </c>
      <c r="J183" s="25">
        <v>38</v>
      </c>
      <c r="K183" s="50" t="s">
        <v>1881</v>
      </c>
      <c r="L183" s="86"/>
      <c r="M183" s="86"/>
      <c r="N183" s="86"/>
      <c r="O183" s="14"/>
      <c r="P183" s="86"/>
      <c r="Q183" s="14"/>
      <c r="R183" s="86"/>
      <c r="S183" s="14"/>
      <c r="T183" s="86"/>
      <c r="U183" s="14"/>
      <c r="V183" s="86"/>
      <c r="W183" s="14"/>
      <c r="X183" s="86"/>
      <c r="Y183" s="14"/>
      <c r="Z183" s="86"/>
      <c r="AA183" s="14"/>
      <c r="AB183" s="86"/>
      <c r="AC183" s="14"/>
      <c r="AD183" s="86"/>
      <c r="AE183" s="14"/>
      <c r="AF183" s="86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>
        <v>38</v>
      </c>
      <c r="AV183" s="14"/>
      <c r="AW183" s="14">
        <v>38</v>
      </c>
      <c r="AX183" s="14"/>
      <c r="AY183" s="14"/>
    </row>
    <row r="184" spans="1:51" ht="14.25" customHeight="1">
      <c r="A184" s="56">
        <v>178</v>
      </c>
      <c r="B184" s="34"/>
      <c r="C184" s="144" t="s">
        <v>514</v>
      </c>
      <c r="D184" s="48" t="s">
        <v>529</v>
      </c>
      <c r="E184" s="48" t="s">
        <v>36</v>
      </c>
      <c r="F184" s="48" t="s">
        <v>37</v>
      </c>
      <c r="G184" s="48" t="s">
        <v>610</v>
      </c>
      <c r="H184" s="25">
        <v>2</v>
      </c>
      <c r="I184" s="25" t="s">
        <v>693</v>
      </c>
      <c r="J184" s="67">
        <v>44</v>
      </c>
      <c r="K184" s="50" t="s">
        <v>1881</v>
      </c>
      <c r="L184" s="86"/>
      <c r="M184" s="86"/>
      <c r="N184" s="86"/>
      <c r="O184" s="14"/>
      <c r="P184" s="86"/>
      <c r="Q184" s="14"/>
      <c r="R184" s="86"/>
      <c r="S184" s="14"/>
      <c r="T184" s="86"/>
      <c r="U184" s="14"/>
      <c r="V184" s="86"/>
      <c r="W184" s="14"/>
      <c r="X184" s="86"/>
      <c r="Y184" s="14"/>
      <c r="Z184" s="86"/>
      <c r="AA184" s="14"/>
      <c r="AB184" s="86"/>
      <c r="AC184" s="14"/>
      <c r="AD184" s="86"/>
      <c r="AE184" s="14"/>
      <c r="AF184" s="86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>
        <v>44</v>
      </c>
      <c r="AV184" s="14"/>
      <c r="AW184" s="14">
        <v>44</v>
      </c>
      <c r="AX184" s="14"/>
      <c r="AY184" s="14"/>
    </row>
    <row r="185" spans="1:51" ht="14.25" customHeight="1">
      <c r="A185" s="56">
        <v>179</v>
      </c>
      <c r="B185" s="34"/>
      <c r="C185" s="144" t="s">
        <v>514</v>
      </c>
      <c r="D185" s="48" t="s">
        <v>520</v>
      </c>
      <c r="E185" s="48" t="s">
        <v>36</v>
      </c>
      <c r="F185" s="48" t="s">
        <v>39</v>
      </c>
      <c r="G185" s="48" t="s">
        <v>615</v>
      </c>
      <c r="H185" s="25">
        <v>2</v>
      </c>
      <c r="I185" s="25" t="s">
        <v>693</v>
      </c>
      <c r="J185" s="67">
        <v>44</v>
      </c>
      <c r="K185" s="50" t="s">
        <v>1881</v>
      </c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>
        <v>44</v>
      </c>
      <c r="AV185" s="14"/>
      <c r="AW185" s="14">
        <v>44</v>
      </c>
      <c r="AX185" s="14"/>
      <c r="AY185" s="14"/>
    </row>
    <row r="186" spans="1:51" ht="14.25" customHeight="1">
      <c r="A186" s="192" t="s">
        <v>2000</v>
      </c>
      <c r="B186" s="193"/>
      <c r="C186" s="193"/>
      <c r="D186" s="193"/>
      <c r="E186" s="193"/>
      <c r="F186" s="193"/>
      <c r="G186" s="193"/>
      <c r="H186" s="194"/>
      <c r="I186" s="25"/>
      <c r="J186" s="67">
        <f>SUM(J127:K185)</f>
        <v>2428</v>
      </c>
      <c r="K186" s="67">
        <f t="shared" ref="K186:AY186" si="3">SUM(K116:K185)</f>
        <v>0</v>
      </c>
      <c r="L186" s="67">
        <f t="shared" si="3"/>
        <v>247</v>
      </c>
      <c r="M186" s="67">
        <f t="shared" si="3"/>
        <v>137</v>
      </c>
      <c r="N186" s="67">
        <f t="shared" si="3"/>
        <v>247</v>
      </c>
      <c r="O186" s="67">
        <f t="shared" si="3"/>
        <v>137</v>
      </c>
      <c r="P186" s="67">
        <f t="shared" si="3"/>
        <v>210</v>
      </c>
      <c r="Q186" s="67">
        <f t="shared" si="3"/>
        <v>95</v>
      </c>
      <c r="R186" s="67">
        <f t="shared" si="3"/>
        <v>210</v>
      </c>
      <c r="S186" s="67">
        <f t="shared" si="3"/>
        <v>95</v>
      </c>
      <c r="T186" s="67">
        <f t="shared" si="3"/>
        <v>197</v>
      </c>
      <c r="U186" s="67">
        <f t="shared" si="3"/>
        <v>122</v>
      </c>
      <c r="V186" s="67">
        <f t="shared" si="3"/>
        <v>147</v>
      </c>
      <c r="W186" s="67">
        <f t="shared" si="3"/>
        <v>80</v>
      </c>
      <c r="X186" s="67">
        <f t="shared" si="3"/>
        <v>249</v>
      </c>
      <c r="Y186" s="67">
        <f t="shared" si="3"/>
        <v>76</v>
      </c>
      <c r="Z186" s="67">
        <f t="shared" si="3"/>
        <v>133</v>
      </c>
      <c r="AA186" s="67">
        <f t="shared" si="3"/>
        <v>76</v>
      </c>
      <c r="AB186" s="67">
        <f t="shared" si="3"/>
        <v>24</v>
      </c>
      <c r="AC186" s="67">
        <f t="shared" si="3"/>
        <v>45</v>
      </c>
      <c r="AD186" s="67">
        <f t="shared" si="3"/>
        <v>44</v>
      </c>
      <c r="AE186" s="67">
        <f t="shared" si="3"/>
        <v>90</v>
      </c>
      <c r="AF186" s="67">
        <f t="shared" si="3"/>
        <v>150</v>
      </c>
      <c r="AG186" s="67">
        <f t="shared" si="3"/>
        <v>129</v>
      </c>
      <c r="AH186" s="67">
        <f t="shared" si="3"/>
        <v>106</v>
      </c>
      <c r="AI186" s="67">
        <f t="shared" si="3"/>
        <v>84</v>
      </c>
      <c r="AJ186" s="67">
        <f t="shared" si="3"/>
        <v>141</v>
      </c>
      <c r="AK186" s="67">
        <f t="shared" si="3"/>
        <v>154</v>
      </c>
      <c r="AL186" s="67">
        <f t="shared" si="3"/>
        <v>226</v>
      </c>
      <c r="AM186" s="67">
        <f t="shared" si="3"/>
        <v>114</v>
      </c>
      <c r="AN186" s="67">
        <f t="shared" si="3"/>
        <v>335</v>
      </c>
      <c r="AO186" s="67">
        <f t="shared" si="3"/>
        <v>193</v>
      </c>
      <c r="AP186" s="67">
        <f t="shared" si="3"/>
        <v>296</v>
      </c>
      <c r="AQ186" s="67">
        <f t="shared" si="3"/>
        <v>265</v>
      </c>
      <c r="AR186" s="67">
        <f t="shared" si="3"/>
        <v>244</v>
      </c>
      <c r="AS186" s="67">
        <f t="shared" si="3"/>
        <v>168</v>
      </c>
      <c r="AT186" s="67">
        <f t="shared" si="3"/>
        <v>273</v>
      </c>
      <c r="AU186" s="67">
        <f t="shared" si="3"/>
        <v>170</v>
      </c>
      <c r="AV186" s="67">
        <f t="shared" si="3"/>
        <v>207</v>
      </c>
      <c r="AW186" s="67">
        <f t="shared" si="3"/>
        <v>204</v>
      </c>
      <c r="AX186" s="67">
        <f t="shared" si="3"/>
        <v>78</v>
      </c>
      <c r="AY186" s="67">
        <f t="shared" si="3"/>
        <v>78</v>
      </c>
    </row>
    <row r="187" spans="1:51" ht="14.25" customHeight="1">
      <c r="A187" s="56">
        <v>180</v>
      </c>
      <c r="B187" s="145"/>
      <c r="C187" s="48" t="s">
        <v>217</v>
      </c>
      <c r="D187" s="48" t="s">
        <v>1852</v>
      </c>
      <c r="E187" s="48" t="s">
        <v>16</v>
      </c>
      <c r="F187" s="48" t="s">
        <v>89</v>
      </c>
      <c r="G187" s="48" t="s">
        <v>1855</v>
      </c>
      <c r="H187" s="25">
        <v>2</v>
      </c>
      <c r="I187" s="25" t="s">
        <v>1857</v>
      </c>
      <c r="J187" s="25">
        <v>48</v>
      </c>
      <c r="K187" s="50" t="s">
        <v>1876</v>
      </c>
      <c r="L187" s="14">
        <v>48</v>
      </c>
      <c r="M187" s="14">
        <v>48</v>
      </c>
      <c r="N187" s="14">
        <v>48</v>
      </c>
      <c r="O187" s="14">
        <v>48</v>
      </c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</row>
    <row r="188" spans="1:51" ht="14.25" customHeight="1">
      <c r="A188" s="56">
        <v>181</v>
      </c>
      <c r="B188" s="145"/>
      <c r="C188" s="48" t="s">
        <v>106</v>
      </c>
      <c r="D188" s="146" t="s">
        <v>1275</v>
      </c>
      <c r="E188" s="147" t="s">
        <v>16</v>
      </c>
      <c r="F188" s="146" t="s">
        <v>147</v>
      </c>
      <c r="G188" s="146" t="s">
        <v>1291</v>
      </c>
      <c r="H188" s="35">
        <v>18</v>
      </c>
      <c r="I188" s="36" t="s">
        <v>1338</v>
      </c>
      <c r="J188" s="35">
        <v>5</v>
      </c>
      <c r="K188" s="50" t="s">
        <v>1876</v>
      </c>
      <c r="L188" s="14">
        <v>5</v>
      </c>
      <c r="M188" s="14">
        <v>5</v>
      </c>
      <c r="N188" s="14">
        <v>5</v>
      </c>
      <c r="O188" s="14">
        <v>5</v>
      </c>
      <c r="P188" s="14">
        <v>5</v>
      </c>
      <c r="Q188" s="14">
        <v>5</v>
      </c>
      <c r="R188" s="14">
        <v>5</v>
      </c>
      <c r="S188" s="14">
        <v>5</v>
      </c>
      <c r="T188" s="14">
        <v>5</v>
      </c>
      <c r="U188" s="14">
        <v>5</v>
      </c>
      <c r="V188" s="14">
        <v>5</v>
      </c>
      <c r="W188" s="14">
        <v>5</v>
      </c>
      <c r="X188" s="14">
        <v>5</v>
      </c>
      <c r="Y188" s="14">
        <v>5</v>
      </c>
      <c r="Z188" s="14">
        <v>5</v>
      </c>
      <c r="AA188" s="14">
        <v>5</v>
      </c>
      <c r="AB188" s="14">
        <v>5</v>
      </c>
      <c r="AC188" s="14">
        <v>5</v>
      </c>
      <c r="AD188" s="14">
        <v>5</v>
      </c>
      <c r="AE188" s="14">
        <v>5</v>
      </c>
      <c r="AF188" s="14">
        <v>5</v>
      </c>
      <c r="AG188" s="14">
        <v>5</v>
      </c>
      <c r="AH188" s="14">
        <v>5</v>
      </c>
      <c r="AI188" s="14">
        <v>5</v>
      </c>
      <c r="AJ188" s="14">
        <v>5</v>
      </c>
      <c r="AK188" s="14">
        <v>5</v>
      </c>
      <c r="AL188" s="14">
        <v>5</v>
      </c>
      <c r="AM188" s="14">
        <v>5</v>
      </c>
      <c r="AN188" s="14">
        <v>5</v>
      </c>
      <c r="AO188" s="14">
        <v>5</v>
      </c>
      <c r="AP188" s="14">
        <v>5</v>
      </c>
      <c r="AQ188" s="14">
        <v>5</v>
      </c>
      <c r="AR188" s="14">
        <v>5</v>
      </c>
      <c r="AS188" s="14">
        <v>5</v>
      </c>
      <c r="AT188" s="14">
        <v>5</v>
      </c>
      <c r="AU188" s="14">
        <v>5</v>
      </c>
      <c r="AV188" s="14"/>
      <c r="AW188" s="14"/>
      <c r="AX188" s="14"/>
      <c r="AY188" s="14"/>
    </row>
    <row r="189" spans="1:51" ht="14.25" customHeight="1">
      <c r="A189" s="56">
        <v>182</v>
      </c>
      <c r="B189" s="145"/>
      <c r="C189" s="48" t="s">
        <v>106</v>
      </c>
      <c r="D189" s="146" t="s">
        <v>1271</v>
      </c>
      <c r="E189" s="147" t="s">
        <v>16</v>
      </c>
      <c r="F189" s="146" t="s">
        <v>1110</v>
      </c>
      <c r="G189" s="146" t="s">
        <v>1111</v>
      </c>
      <c r="H189" s="35">
        <v>1</v>
      </c>
      <c r="I189" s="36" t="s">
        <v>1325</v>
      </c>
      <c r="J189" s="35">
        <v>32</v>
      </c>
      <c r="K189" s="50" t="s">
        <v>1926</v>
      </c>
      <c r="L189" s="14"/>
      <c r="M189" s="14"/>
      <c r="N189" s="14"/>
      <c r="O189" s="14"/>
      <c r="P189" s="14">
        <v>32</v>
      </c>
      <c r="Q189" s="14">
        <v>32</v>
      </c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</row>
    <row r="190" spans="1:51" ht="14.25" customHeight="1">
      <c r="A190" s="56">
        <v>183</v>
      </c>
      <c r="B190" s="145"/>
      <c r="C190" s="48" t="s">
        <v>106</v>
      </c>
      <c r="D190" s="146" t="s">
        <v>1275</v>
      </c>
      <c r="E190" s="147" t="s">
        <v>16</v>
      </c>
      <c r="F190" s="146" t="s">
        <v>89</v>
      </c>
      <c r="G190" s="146" t="s">
        <v>1496</v>
      </c>
      <c r="H190" s="35">
        <v>18</v>
      </c>
      <c r="I190" s="36" t="s">
        <v>1337</v>
      </c>
      <c r="J190" s="35">
        <v>34</v>
      </c>
      <c r="K190" s="50" t="s">
        <v>1926</v>
      </c>
      <c r="L190" s="14"/>
      <c r="M190" s="14"/>
      <c r="N190" s="14"/>
      <c r="O190" s="14"/>
      <c r="P190" s="14">
        <v>34</v>
      </c>
      <c r="Q190" s="14"/>
      <c r="R190" s="14">
        <v>34</v>
      </c>
      <c r="S190" s="14"/>
      <c r="T190" s="14">
        <v>34</v>
      </c>
      <c r="U190" s="14"/>
      <c r="V190" s="14">
        <v>34</v>
      </c>
      <c r="W190" s="14"/>
      <c r="X190" s="14">
        <v>34</v>
      </c>
      <c r="Y190" s="14"/>
      <c r="Z190" s="14">
        <v>34</v>
      </c>
      <c r="AA190" s="14"/>
      <c r="AB190" s="14">
        <v>34</v>
      </c>
      <c r="AC190" s="14"/>
      <c r="AD190" s="14">
        <v>34</v>
      </c>
      <c r="AE190" s="14"/>
      <c r="AF190" s="14">
        <v>34</v>
      </c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</row>
    <row r="191" spans="1:51" ht="14.25" customHeight="1">
      <c r="A191" s="56">
        <v>184</v>
      </c>
      <c r="B191" s="145"/>
      <c r="C191" s="48" t="s">
        <v>106</v>
      </c>
      <c r="D191" s="146" t="s">
        <v>1272</v>
      </c>
      <c r="E191" s="147" t="s">
        <v>16</v>
      </c>
      <c r="F191" s="146" t="s">
        <v>1110</v>
      </c>
      <c r="G191" s="146" t="s">
        <v>1111</v>
      </c>
      <c r="H191" s="35">
        <v>1</v>
      </c>
      <c r="I191" s="36" t="s">
        <v>1326</v>
      </c>
      <c r="J191" s="35">
        <v>33</v>
      </c>
      <c r="K191" s="50" t="s">
        <v>1955</v>
      </c>
      <c r="L191" s="14"/>
      <c r="M191" s="14"/>
      <c r="N191" s="14"/>
      <c r="O191" s="14"/>
      <c r="P191" s="14"/>
      <c r="Q191" s="14"/>
      <c r="R191" s="14">
        <v>33</v>
      </c>
      <c r="S191" s="14">
        <v>33</v>
      </c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</row>
    <row r="192" spans="1:51" ht="16.5" customHeight="1">
      <c r="A192" s="56">
        <v>185</v>
      </c>
      <c r="B192" s="145"/>
      <c r="C192" s="48" t="s">
        <v>106</v>
      </c>
      <c r="D192" s="146" t="s">
        <v>1271</v>
      </c>
      <c r="E192" s="147" t="s">
        <v>16</v>
      </c>
      <c r="F192" s="146" t="s">
        <v>187</v>
      </c>
      <c r="G192" s="146" t="s">
        <v>1289</v>
      </c>
      <c r="H192" s="35">
        <v>2</v>
      </c>
      <c r="I192" s="35" t="s">
        <v>1330</v>
      </c>
      <c r="J192" s="35">
        <v>32</v>
      </c>
      <c r="K192" s="50" t="s">
        <v>1955</v>
      </c>
      <c r="L192" s="14"/>
      <c r="M192" s="14"/>
      <c r="N192" s="14"/>
      <c r="O192" s="14"/>
      <c r="P192" s="14"/>
      <c r="Q192" s="14"/>
      <c r="R192" s="14">
        <v>32</v>
      </c>
      <c r="S192" s="14">
        <v>32</v>
      </c>
      <c r="T192" s="14">
        <v>32</v>
      </c>
      <c r="U192" s="14">
        <v>32</v>
      </c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</row>
    <row r="193" spans="1:51" ht="18" customHeight="1">
      <c r="A193" s="56">
        <v>186</v>
      </c>
      <c r="B193" s="145"/>
      <c r="C193" s="48" t="s">
        <v>217</v>
      </c>
      <c r="D193" s="144" t="s">
        <v>210</v>
      </c>
      <c r="E193" s="48" t="s">
        <v>16</v>
      </c>
      <c r="F193" s="48" t="s">
        <v>1110</v>
      </c>
      <c r="G193" s="48" t="s">
        <v>1111</v>
      </c>
      <c r="H193" s="25">
        <v>1</v>
      </c>
      <c r="I193" s="25" t="s">
        <v>1198</v>
      </c>
      <c r="J193" s="25">
        <v>29</v>
      </c>
      <c r="K193" s="50" t="s">
        <v>1979</v>
      </c>
      <c r="L193" s="14"/>
      <c r="M193" s="14"/>
      <c r="N193" s="14"/>
      <c r="O193" s="14"/>
      <c r="P193" s="14"/>
      <c r="Q193" s="14"/>
      <c r="R193" s="14"/>
      <c r="S193" s="14">
        <v>29</v>
      </c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</row>
    <row r="194" spans="1:51" ht="15.75" customHeight="1">
      <c r="A194" s="56">
        <v>187</v>
      </c>
      <c r="B194" s="145"/>
      <c r="C194" s="48" t="s">
        <v>217</v>
      </c>
      <c r="D194" s="144" t="s">
        <v>210</v>
      </c>
      <c r="E194" s="48" t="s">
        <v>16</v>
      </c>
      <c r="F194" s="48" t="s">
        <v>1112</v>
      </c>
      <c r="G194" s="48" t="s">
        <v>1111</v>
      </c>
      <c r="H194" s="25">
        <v>1</v>
      </c>
      <c r="I194" s="25" t="s">
        <v>1198</v>
      </c>
      <c r="J194" s="25">
        <v>29</v>
      </c>
      <c r="K194" s="50" t="s">
        <v>1966</v>
      </c>
      <c r="L194" s="14"/>
      <c r="M194" s="14"/>
      <c r="N194" s="14"/>
      <c r="O194" s="14"/>
      <c r="P194" s="14"/>
      <c r="Q194" s="14"/>
      <c r="R194" s="14"/>
      <c r="S194" s="14">
        <v>29</v>
      </c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</row>
    <row r="195" spans="1:51" ht="15.75" customHeight="1">
      <c r="A195" s="56">
        <v>188</v>
      </c>
      <c r="B195" s="145"/>
      <c r="C195" s="48" t="s">
        <v>106</v>
      </c>
      <c r="D195" s="146" t="s">
        <v>1273</v>
      </c>
      <c r="E195" s="147" t="s">
        <v>16</v>
      </c>
      <c r="F195" s="146" t="s">
        <v>1110</v>
      </c>
      <c r="G195" s="146" t="s">
        <v>1111</v>
      </c>
      <c r="H195" s="35">
        <v>1</v>
      </c>
      <c r="I195" s="36" t="s">
        <v>1327</v>
      </c>
      <c r="J195" s="35">
        <v>33</v>
      </c>
      <c r="K195" s="50" t="s">
        <v>1942</v>
      </c>
      <c r="L195" s="14"/>
      <c r="M195" s="14"/>
      <c r="N195" s="14"/>
      <c r="O195" s="14"/>
      <c r="P195" s="14"/>
      <c r="Q195" s="14"/>
      <c r="R195" s="14"/>
      <c r="S195" s="14"/>
      <c r="T195" s="14">
        <v>33</v>
      </c>
      <c r="U195" s="14">
        <v>33</v>
      </c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</row>
    <row r="196" spans="1:51" ht="15.75" customHeight="1">
      <c r="A196" s="56">
        <v>189</v>
      </c>
      <c r="B196" s="145"/>
      <c r="C196" s="48" t="s">
        <v>217</v>
      </c>
      <c r="D196" s="144" t="s">
        <v>211</v>
      </c>
      <c r="E196" s="48" t="s">
        <v>16</v>
      </c>
      <c r="F196" s="48" t="s">
        <v>1110</v>
      </c>
      <c r="G196" s="48" t="s">
        <v>1111</v>
      </c>
      <c r="H196" s="25">
        <v>1</v>
      </c>
      <c r="I196" s="25" t="s">
        <v>1200</v>
      </c>
      <c r="J196" s="25">
        <v>28</v>
      </c>
      <c r="K196" s="50" t="s">
        <v>1975</v>
      </c>
      <c r="L196" s="14"/>
      <c r="M196" s="14"/>
      <c r="N196" s="14"/>
      <c r="O196" s="14"/>
      <c r="P196" s="14"/>
      <c r="Q196" s="14"/>
      <c r="R196" s="14"/>
      <c r="S196" s="14"/>
      <c r="T196" s="14"/>
      <c r="U196" s="14">
        <v>28</v>
      </c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</row>
    <row r="197" spans="1:51" ht="15.75" customHeight="1">
      <c r="A197" s="56">
        <v>190</v>
      </c>
      <c r="B197" s="145"/>
      <c r="C197" s="48" t="s">
        <v>217</v>
      </c>
      <c r="D197" s="144" t="s">
        <v>211</v>
      </c>
      <c r="E197" s="48" t="s">
        <v>16</v>
      </c>
      <c r="F197" s="48" t="s">
        <v>1112</v>
      </c>
      <c r="G197" s="48" t="s">
        <v>1111</v>
      </c>
      <c r="H197" s="25">
        <v>1</v>
      </c>
      <c r="I197" s="25" t="s">
        <v>1200</v>
      </c>
      <c r="J197" s="25">
        <v>28</v>
      </c>
      <c r="K197" s="50" t="s">
        <v>1975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4">
        <v>28</v>
      </c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</row>
    <row r="198" spans="1:51" ht="15.75" customHeight="1">
      <c r="A198" s="56">
        <v>191</v>
      </c>
      <c r="B198" s="145"/>
      <c r="C198" s="48" t="s">
        <v>106</v>
      </c>
      <c r="D198" s="146" t="s">
        <v>1274</v>
      </c>
      <c r="E198" s="147" t="s">
        <v>16</v>
      </c>
      <c r="F198" s="146" t="s">
        <v>1110</v>
      </c>
      <c r="G198" s="146" t="s">
        <v>1111</v>
      </c>
      <c r="H198" s="35">
        <v>1</v>
      </c>
      <c r="I198" s="36" t="s">
        <v>1328</v>
      </c>
      <c r="J198" s="35">
        <v>34</v>
      </c>
      <c r="K198" s="50" t="s">
        <v>1960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>
        <v>34</v>
      </c>
      <c r="W198" s="14">
        <v>34</v>
      </c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</row>
    <row r="199" spans="1:51" ht="15.75" customHeight="1">
      <c r="A199" s="56">
        <v>192</v>
      </c>
      <c r="B199" s="145"/>
      <c r="C199" s="48" t="s">
        <v>106</v>
      </c>
      <c r="D199" s="146" t="s">
        <v>1272</v>
      </c>
      <c r="E199" s="147" t="s">
        <v>16</v>
      </c>
      <c r="F199" s="146" t="s">
        <v>187</v>
      </c>
      <c r="G199" s="146" t="s">
        <v>1289</v>
      </c>
      <c r="H199" s="35">
        <v>2</v>
      </c>
      <c r="I199" s="35" t="s">
        <v>1331</v>
      </c>
      <c r="J199" s="35">
        <v>33</v>
      </c>
      <c r="K199" s="50" t="s">
        <v>1960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>
        <v>33</v>
      </c>
      <c r="W199" s="14">
        <v>33</v>
      </c>
      <c r="X199" s="14">
        <v>33</v>
      </c>
      <c r="Y199" s="14">
        <v>33</v>
      </c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</row>
    <row r="200" spans="1:51" ht="14.25" customHeight="1">
      <c r="A200" s="56">
        <v>193</v>
      </c>
      <c r="B200" s="145"/>
      <c r="C200" s="48" t="s">
        <v>195</v>
      </c>
      <c r="D200" s="144" t="s">
        <v>193</v>
      </c>
      <c r="E200" s="48" t="s">
        <v>16</v>
      </c>
      <c r="F200" s="48" t="s">
        <v>1110</v>
      </c>
      <c r="G200" s="48" t="s">
        <v>1401</v>
      </c>
      <c r="H200" s="25">
        <v>2</v>
      </c>
      <c r="I200" s="50" t="s">
        <v>1432</v>
      </c>
      <c r="J200" s="25">
        <v>19</v>
      </c>
      <c r="K200" s="50" t="s">
        <v>1960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>
        <v>19</v>
      </c>
      <c r="W200" s="14"/>
      <c r="X200" s="14">
        <v>19</v>
      </c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</row>
    <row r="201" spans="1:51" ht="14.25" customHeight="1">
      <c r="A201" s="56">
        <v>194</v>
      </c>
      <c r="B201" s="145"/>
      <c r="C201" s="48" t="s">
        <v>195</v>
      </c>
      <c r="D201" s="144" t="s">
        <v>193</v>
      </c>
      <c r="E201" s="48" t="s">
        <v>16</v>
      </c>
      <c r="F201" s="48" t="s">
        <v>1112</v>
      </c>
      <c r="G201" s="48" t="s">
        <v>1401</v>
      </c>
      <c r="H201" s="25">
        <v>2</v>
      </c>
      <c r="I201" s="50" t="s">
        <v>1433</v>
      </c>
      <c r="J201" s="25">
        <v>19</v>
      </c>
      <c r="K201" s="56" t="s">
        <v>1960</v>
      </c>
      <c r="L201" s="86"/>
      <c r="M201" s="86"/>
      <c r="N201" s="14"/>
      <c r="O201" s="14"/>
      <c r="P201" s="14"/>
      <c r="Q201" s="14"/>
      <c r="R201" s="14"/>
      <c r="S201" s="14"/>
      <c r="T201" s="14"/>
      <c r="U201" s="14"/>
      <c r="V201" s="14">
        <v>19</v>
      </c>
      <c r="W201" s="14"/>
      <c r="X201" s="14">
        <v>19</v>
      </c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</row>
    <row r="202" spans="1:51" ht="14.25" customHeight="1">
      <c r="A202" s="56">
        <v>195</v>
      </c>
      <c r="B202" s="145"/>
      <c r="C202" s="48" t="s">
        <v>106</v>
      </c>
      <c r="D202" s="146" t="s">
        <v>210</v>
      </c>
      <c r="E202" s="147" t="s">
        <v>16</v>
      </c>
      <c r="F202" s="146" t="s">
        <v>1110</v>
      </c>
      <c r="G202" s="146" t="s">
        <v>1111</v>
      </c>
      <c r="H202" s="35">
        <v>1</v>
      </c>
      <c r="I202" s="36" t="s">
        <v>1329</v>
      </c>
      <c r="J202" s="35">
        <v>31</v>
      </c>
      <c r="K202" s="50" t="s">
        <v>1918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>
        <v>31</v>
      </c>
      <c r="Y202" s="14">
        <v>31</v>
      </c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</row>
    <row r="203" spans="1:51" ht="14.25" customHeight="1">
      <c r="A203" s="56">
        <v>196</v>
      </c>
      <c r="B203" s="34"/>
      <c r="C203" s="144" t="s">
        <v>514</v>
      </c>
      <c r="D203" s="48" t="s">
        <v>578</v>
      </c>
      <c r="E203" s="48" t="s">
        <v>31</v>
      </c>
      <c r="F203" s="48" t="s">
        <v>89</v>
      </c>
      <c r="G203" s="48" t="s">
        <v>647</v>
      </c>
      <c r="H203" s="25">
        <v>2</v>
      </c>
      <c r="I203" s="25" t="s">
        <v>704</v>
      </c>
      <c r="J203" s="25">
        <v>36</v>
      </c>
      <c r="K203" s="50" t="s">
        <v>1991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>
        <v>36</v>
      </c>
      <c r="Z203" s="14"/>
      <c r="AA203" s="14">
        <v>36</v>
      </c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</row>
    <row r="204" spans="1:51" ht="14.25" customHeight="1">
      <c r="A204" s="56">
        <v>197</v>
      </c>
      <c r="B204" s="145"/>
      <c r="C204" s="48" t="s">
        <v>106</v>
      </c>
      <c r="D204" s="146" t="s">
        <v>1273</v>
      </c>
      <c r="E204" s="147" t="s">
        <v>16</v>
      </c>
      <c r="F204" s="146" t="s">
        <v>187</v>
      </c>
      <c r="G204" s="146" t="s">
        <v>1289</v>
      </c>
      <c r="H204" s="35">
        <v>2</v>
      </c>
      <c r="I204" s="35" t="s">
        <v>1332</v>
      </c>
      <c r="J204" s="35">
        <v>33</v>
      </c>
      <c r="K204" s="50" t="s">
        <v>1863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>
        <v>33</v>
      </c>
      <c r="AA204" s="14">
        <v>33</v>
      </c>
      <c r="AB204" s="14">
        <v>33</v>
      </c>
      <c r="AC204" s="14">
        <v>33</v>
      </c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</row>
    <row r="205" spans="1:51" ht="14.25" customHeight="1">
      <c r="A205" s="56">
        <v>198</v>
      </c>
      <c r="B205" s="145"/>
      <c r="C205" s="48" t="s">
        <v>106</v>
      </c>
      <c r="D205" s="146" t="s">
        <v>1274</v>
      </c>
      <c r="E205" s="147" t="s">
        <v>16</v>
      </c>
      <c r="F205" s="146" t="s">
        <v>187</v>
      </c>
      <c r="G205" s="146" t="s">
        <v>1289</v>
      </c>
      <c r="H205" s="35">
        <v>2</v>
      </c>
      <c r="I205" s="35" t="s">
        <v>1333</v>
      </c>
      <c r="J205" s="35">
        <v>34</v>
      </c>
      <c r="K205" s="50" t="s">
        <v>1965</v>
      </c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>
        <v>34</v>
      </c>
      <c r="AE205" s="14">
        <v>34</v>
      </c>
      <c r="AF205" s="14">
        <v>34</v>
      </c>
      <c r="AG205" s="14">
        <v>34</v>
      </c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</row>
    <row r="206" spans="1:51" ht="14.25" customHeight="1">
      <c r="A206" s="56">
        <v>199</v>
      </c>
      <c r="B206" s="145"/>
      <c r="C206" s="48" t="s">
        <v>195</v>
      </c>
      <c r="D206" s="144" t="s">
        <v>194</v>
      </c>
      <c r="E206" s="48" t="s">
        <v>16</v>
      </c>
      <c r="F206" s="48" t="s">
        <v>1110</v>
      </c>
      <c r="G206" s="48" t="s">
        <v>1401</v>
      </c>
      <c r="H206" s="25">
        <v>2</v>
      </c>
      <c r="I206" s="50" t="s">
        <v>1434</v>
      </c>
      <c r="J206" s="25">
        <v>16</v>
      </c>
      <c r="K206" s="56" t="s">
        <v>1965</v>
      </c>
      <c r="L206" s="86"/>
      <c r="M206" s="86"/>
      <c r="N206" s="86"/>
      <c r="O206" s="86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>
        <v>16</v>
      </c>
      <c r="AE206" s="14"/>
      <c r="AF206" s="14">
        <v>16</v>
      </c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</row>
    <row r="207" spans="1:51" ht="14.25" customHeight="1">
      <c r="A207" s="56">
        <v>200</v>
      </c>
      <c r="B207" s="145"/>
      <c r="C207" s="48" t="s">
        <v>195</v>
      </c>
      <c r="D207" s="144" t="s">
        <v>194</v>
      </c>
      <c r="E207" s="48" t="s">
        <v>16</v>
      </c>
      <c r="F207" s="48" t="s">
        <v>1112</v>
      </c>
      <c r="G207" s="48" t="s">
        <v>1401</v>
      </c>
      <c r="H207" s="25">
        <v>2</v>
      </c>
      <c r="I207" s="50" t="s">
        <v>1435</v>
      </c>
      <c r="J207" s="25">
        <v>15</v>
      </c>
      <c r="K207" s="56" t="s">
        <v>1965</v>
      </c>
      <c r="L207" s="86"/>
      <c r="M207" s="86"/>
      <c r="N207" s="86"/>
      <c r="O207" s="86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>
        <v>15</v>
      </c>
      <c r="AE207" s="14"/>
      <c r="AF207" s="14">
        <v>15</v>
      </c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</row>
    <row r="208" spans="1:51" ht="14.25" customHeight="1">
      <c r="A208" s="56">
        <v>201</v>
      </c>
      <c r="B208" s="34"/>
      <c r="C208" s="148" t="s">
        <v>186</v>
      </c>
      <c r="D208" s="51" t="s">
        <v>838</v>
      </c>
      <c r="E208" s="48" t="s">
        <v>16</v>
      </c>
      <c r="F208" s="48" t="s">
        <v>88</v>
      </c>
      <c r="G208" s="48" t="s">
        <v>898</v>
      </c>
      <c r="H208" s="52">
        <v>2</v>
      </c>
      <c r="I208" s="52" t="s">
        <v>996</v>
      </c>
      <c r="J208" s="52">
        <v>52</v>
      </c>
      <c r="K208" s="50" t="s">
        <v>1938</v>
      </c>
      <c r="L208" s="86"/>
      <c r="M208" s="86"/>
      <c r="N208" s="86"/>
      <c r="O208" s="86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>
        <v>52</v>
      </c>
      <c r="AF208" s="14"/>
      <c r="AG208" s="14">
        <v>52</v>
      </c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</row>
    <row r="209" spans="1:51" ht="14.25" customHeight="1">
      <c r="A209" s="56">
        <v>202</v>
      </c>
      <c r="B209" s="34"/>
      <c r="C209" s="148" t="s">
        <v>186</v>
      </c>
      <c r="D209" s="51" t="s">
        <v>838</v>
      </c>
      <c r="E209" s="48" t="s">
        <v>16</v>
      </c>
      <c r="F209" s="48" t="s">
        <v>89</v>
      </c>
      <c r="G209" s="48" t="s">
        <v>899</v>
      </c>
      <c r="H209" s="52">
        <v>2</v>
      </c>
      <c r="I209" s="52" t="s">
        <v>996</v>
      </c>
      <c r="J209" s="52">
        <v>52</v>
      </c>
      <c r="K209" s="56" t="s">
        <v>1938</v>
      </c>
      <c r="L209" s="86"/>
      <c r="M209" s="86"/>
      <c r="N209" s="86"/>
      <c r="O209" s="86"/>
      <c r="P209" s="14"/>
      <c r="Q209" s="86"/>
      <c r="R209" s="14"/>
      <c r="S209" s="86"/>
      <c r="T209" s="14"/>
      <c r="U209" s="86"/>
      <c r="V209" s="14"/>
      <c r="W209" s="86"/>
      <c r="X209" s="14"/>
      <c r="Y209" s="14"/>
      <c r="Z209" s="14"/>
      <c r="AA209" s="86"/>
      <c r="AB209" s="14"/>
      <c r="AC209" s="86"/>
      <c r="AD209" s="14"/>
      <c r="AE209" s="86">
        <v>52</v>
      </c>
      <c r="AF209" s="14"/>
      <c r="AG209" s="86">
        <v>52</v>
      </c>
      <c r="AH209" s="14"/>
      <c r="AI209" s="86"/>
      <c r="AJ209" s="14"/>
      <c r="AK209" s="86"/>
      <c r="AL209" s="14"/>
      <c r="AM209" s="86"/>
      <c r="AN209" s="14"/>
      <c r="AO209" s="86"/>
      <c r="AP209" s="14"/>
      <c r="AQ209" s="86"/>
      <c r="AR209" s="14"/>
      <c r="AS209" s="86"/>
      <c r="AT209" s="14"/>
      <c r="AU209" s="86"/>
      <c r="AV209" s="14"/>
      <c r="AW209" s="86"/>
      <c r="AX209" s="14"/>
      <c r="AY209" s="14"/>
    </row>
    <row r="210" spans="1:51" ht="14.25" customHeight="1">
      <c r="A210" s="56">
        <v>203</v>
      </c>
      <c r="B210" s="145"/>
      <c r="C210" s="48" t="s">
        <v>106</v>
      </c>
      <c r="D210" s="146" t="s">
        <v>210</v>
      </c>
      <c r="E210" s="147" t="s">
        <v>16</v>
      </c>
      <c r="F210" s="146" t="s">
        <v>187</v>
      </c>
      <c r="G210" s="146" t="s">
        <v>1289</v>
      </c>
      <c r="H210" s="35">
        <v>2</v>
      </c>
      <c r="I210" s="35" t="s">
        <v>1334</v>
      </c>
      <c r="J210" s="35">
        <v>31</v>
      </c>
      <c r="K210" s="50" t="s">
        <v>1946</v>
      </c>
      <c r="L210" s="86"/>
      <c r="M210" s="86"/>
      <c r="N210" s="86"/>
      <c r="O210" s="86"/>
      <c r="P210" s="14"/>
      <c r="Q210" s="86"/>
      <c r="R210" s="14"/>
      <c r="S210" s="86"/>
      <c r="T210" s="14"/>
      <c r="U210" s="86"/>
      <c r="V210" s="14"/>
      <c r="W210" s="86"/>
      <c r="X210" s="14"/>
      <c r="Y210" s="14"/>
      <c r="Z210" s="14"/>
      <c r="AA210" s="86"/>
      <c r="AB210" s="14"/>
      <c r="AC210" s="86"/>
      <c r="AD210" s="14"/>
      <c r="AE210" s="86"/>
      <c r="AF210" s="14"/>
      <c r="AG210" s="86"/>
      <c r="AH210" s="14"/>
      <c r="AI210" s="86"/>
      <c r="AJ210" s="14">
        <v>31</v>
      </c>
      <c r="AK210" s="86">
        <v>31</v>
      </c>
      <c r="AL210" s="14">
        <v>31</v>
      </c>
      <c r="AM210" s="86">
        <v>31</v>
      </c>
      <c r="AN210" s="14"/>
      <c r="AO210" s="86"/>
      <c r="AP210" s="14"/>
      <c r="AQ210" s="86"/>
      <c r="AR210" s="14"/>
      <c r="AS210" s="86"/>
      <c r="AT210" s="14"/>
      <c r="AU210" s="86"/>
      <c r="AV210" s="14"/>
      <c r="AW210" s="86"/>
      <c r="AX210" s="14"/>
      <c r="AY210" s="14"/>
    </row>
    <row r="211" spans="1:51" ht="14.25" customHeight="1">
      <c r="A211" s="56">
        <v>204</v>
      </c>
      <c r="B211" s="145"/>
      <c r="C211" s="48" t="s">
        <v>106</v>
      </c>
      <c r="D211" s="146" t="s">
        <v>123</v>
      </c>
      <c r="E211" s="147" t="s">
        <v>16</v>
      </c>
      <c r="F211" s="146" t="s">
        <v>89</v>
      </c>
      <c r="G211" s="146" t="s">
        <v>141</v>
      </c>
      <c r="H211" s="35">
        <v>2</v>
      </c>
      <c r="I211" s="36" t="s">
        <v>1336</v>
      </c>
      <c r="J211" s="35">
        <v>42</v>
      </c>
      <c r="K211" s="56" t="s">
        <v>1946</v>
      </c>
      <c r="L211" s="86"/>
      <c r="M211" s="14"/>
      <c r="N211" s="86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>
        <v>42</v>
      </c>
      <c r="AK211" s="14">
        <v>8.4</v>
      </c>
      <c r="AL211" s="14">
        <v>42</v>
      </c>
      <c r="AM211" s="14">
        <v>8.4</v>
      </c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</row>
    <row r="212" spans="1:51" ht="14.25" customHeight="1">
      <c r="A212" s="56">
        <v>205</v>
      </c>
      <c r="B212" s="145"/>
      <c r="C212" s="48" t="s">
        <v>106</v>
      </c>
      <c r="D212" s="146" t="s">
        <v>123</v>
      </c>
      <c r="E212" s="147" t="s">
        <v>16</v>
      </c>
      <c r="F212" s="146" t="s">
        <v>88</v>
      </c>
      <c r="G212" s="146" t="s">
        <v>141</v>
      </c>
      <c r="H212" s="35">
        <v>2</v>
      </c>
      <c r="I212" s="35" t="s">
        <v>1336</v>
      </c>
      <c r="J212" s="35">
        <v>42</v>
      </c>
      <c r="K212" s="50" t="s">
        <v>1946</v>
      </c>
      <c r="L212" s="86"/>
      <c r="M212" s="14"/>
      <c r="N212" s="86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>
        <v>42</v>
      </c>
      <c r="AK212" s="14">
        <v>8.4</v>
      </c>
      <c r="AL212" s="14">
        <v>42</v>
      </c>
      <c r="AM212" s="14">
        <v>8.4</v>
      </c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</row>
    <row r="213" spans="1:51" ht="14.25" customHeight="1">
      <c r="A213" s="56">
        <v>206</v>
      </c>
      <c r="B213" s="145"/>
      <c r="C213" s="48" t="s">
        <v>217</v>
      </c>
      <c r="D213" s="144" t="s">
        <v>210</v>
      </c>
      <c r="E213" s="48" t="s">
        <v>16</v>
      </c>
      <c r="F213" s="48" t="s">
        <v>1110</v>
      </c>
      <c r="G213" s="48" t="s">
        <v>1115</v>
      </c>
      <c r="H213" s="25">
        <v>3</v>
      </c>
      <c r="I213" s="25" t="s">
        <v>1222</v>
      </c>
      <c r="J213" s="25">
        <v>29</v>
      </c>
      <c r="K213" s="56" t="s">
        <v>1970</v>
      </c>
      <c r="L213" s="86"/>
      <c r="M213" s="86"/>
      <c r="N213" s="86"/>
      <c r="O213" s="86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>
        <v>29</v>
      </c>
      <c r="AL213" s="14"/>
      <c r="AM213" s="14">
        <v>29</v>
      </c>
      <c r="AN213" s="14"/>
      <c r="AO213" s="14">
        <v>29</v>
      </c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</row>
    <row r="214" spans="1:51" ht="14.25" customHeight="1">
      <c r="A214" s="56">
        <v>207</v>
      </c>
      <c r="B214" s="145"/>
      <c r="C214" s="48" t="s">
        <v>217</v>
      </c>
      <c r="D214" s="144" t="s">
        <v>210</v>
      </c>
      <c r="E214" s="48" t="s">
        <v>16</v>
      </c>
      <c r="F214" s="48" t="s">
        <v>226</v>
      </c>
      <c r="G214" s="48" t="s">
        <v>1115</v>
      </c>
      <c r="H214" s="25">
        <v>3</v>
      </c>
      <c r="I214" s="25" t="s">
        <v>1222</v>
      </c>
      <c r="J214" s="25">
        <v>29</v>
      </c>
      <c r="K214" s="50" t="s">
        <v>1970</v>
      </c>
      <c r="L214" s="86"/>
      <c r="M214" s="14"/>
      <c r="N214" s="86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>
        <v>29</v>
      </c>
      <c r="AL214" s="14"/>
      <c r="AM214" s="14">
        <v>29</v>
      </c>
      <c r="AN214" s="14"/>
      <c r="AO214" s="14">
        <v>29</v>
      </c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</row>
    <row r="215" spans="1:51" ht="14.25" customHeight="1">
      <c r="A215" s="56">
        <v>208</v>
      </c>
      <c r="B215" s="34"/>
      <c r="C215" s="144" t="s">
        <v>514</v>
      </c>
      <c r="D215" s="48" t="s">
        <v>579</v>
      </c>
      <c r="E215" s="48" t="s">
        <v>1502</v>
      </c>
      <c r="F215" s="48" t="s">
        <v>89</v>
      </c>
      <c r="G215" s="48" t="s">
        <v>647</v>
      </c>
      <c r="H215" s="25">
        <v>2</v>
      </c>
      <c r="I215" s="25" t="s">
        <v>696</v>
      </c>
      <c r="J215" s="25">
        <v>25</v>
      </c>
      <c r="K215" s="56" t="s">
        <v>1963</v>
      </c>
      <c r="L215" s="86"/>
      <c r="M215" s="86"/>
      <c r="N215" s="86"/>
      <c r="O215" s="86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>
        <v>25</v>
      </c>
      <c r="AO215" s="14"/>
      <c r="AP215" s="14">
        <v>25</v>
      </c>
      <c r="AQ215" s="14"/>
      <c r="AR215" s="14"/>
      <c r="AS215" s="14"/>
      <c r="AT215" s="14"/>
      <c r="AU215" s="14"/>
      <c r="AV215" s="14"/>
      <c r="AW215" s="14"/>
      <c r="AX215" s="14"/>
      <c r="AY215" s="14"/>
    </row>
    <row r="216" spans="1:51" ht="14.25" customHeight="1">
      <c r="A216" s="56">
        <v>209</v>
      </c>
      <c r="B216" s="145"/>
      <c r="C216" s="48" t="s">
        <v>217</v>
      </c>
      <c r="D216" s="144" t="s">
        <v>211</v>
      </c>
      <c r="E216" s="48" t="s">
        <v>16</v>
      </c>
      <c r="F216" s="48" t="s">
        <v>1110</v>
      </c>
      <c r="G216" s="48" t="s">
        <v>1115</v>
      </c>
      <c r="H216" s="25">
        <v>3</v>
      </c>
      <c r="I216" s="25" t="s">
        <v>1223</v>
      </c>
      <c r="J216" s="25">
        <v>28</v>
      </c>
      <c r="K216" s="56" t="s">
        <v>1956</v>
      </c>
      <c r="L216" s="86"/>
      <c r="M216" s="86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>
        <v>28</v>
      </c>
      <c r="AR216" s="14"/>
      <c r="AS216" s="14">
        <v>28</v>
      </c>
      <c r="AT216" s="14"/>
      <c r="AU216" s="14">
        <v>28</v>
      </c>
      <c r="AV216" s="14"/>
      <c r="AW216" s="14"/>
      <c r="AX216" s="14"/>
      <c r="AY216" s="14"/>
    </row>
    <row r="217" spans="1:51" ht="14.25" customHeight="1">
      <c r="A217" s="56">
        <v>210</v>
      </c>
      <c r="B217" s="145"/>
      <c r="C217" s="48" t="s">
        <v>217</v>
      </c>
      <c r="D217" s="144" t="s">
        <v>211</v>
      </c>
      <c r="E217" s="48" t="s">
        <v>16</v>
      </c>
      <c r="F217" s="48" t="s">
        <v>89</v>
      </c>
      <c r="G217" s="48" t="s">
        <v>1115</v>
      </c>
      <c r="H217" s="25">
        <v>3</v>
      </c>
      <c r="I217" s="25" t="s">
        <v>1223</v>
      </c>
      <c r="J217" s="25">
        <v>28</v>
      </c>
      <c r="K217" s="50" t="s">
        <v>1956</v>
      </c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14"/>
      <c r="Y217" s="14"/>
      <c r="Z217" s="86"/>
      <c r="AA217" s="86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>
        <v>28</v>
      </c>
      <c r="AR217" s="14"/>
      <c r="AS217" s="14">
        <v>28</v>
      </c>
      <c r="AT217" s="14"/>
      <c r="AU217" s="14">
        <v>28</v>
      </c>
      <c r="AV217" s="14"/>
      <c r="AW217" s="14"/>
      <c r="AX217" s="14"/>
      <c r="AY217" s="14"/>
    </row>
    <row r="218" spans="1:51" ht="14.25" customHeight="1">
      <c r="A218" s="56">
        <v>211</v>
      </c>
      <c r="B218" s="145"/>
      <c r="C218" s="48" t="s">
        <v>217</v>
      </c>
      <c r="D218" s="144" t="s">
        <v>211</v>
      </c>
      <c r="E218" s="48" t="s">
        <v>16</v>
      </c>
      <c r="F218" s="48" t="s">
        <v>187</v>
      </c>
      <c r="G218" s="48" t="s">
        <v>1115</v>
      </c>
      <c r="H218" s="25">
        <v>3</v>
      </c>
      <c r="I218" s="50" t="s">
        <v>1223</v>
      </c>
      <c r="J218" s="25">
        <v>28</v>
      </c>
      <c r="K218" s="56" t="s">
        <v>1956</v>
      </c>
      <c r="L218" s="86"/>
      <c r="M218" s="86"/>
      <c r="N218" s="14"/>
      <c r="O218" s="14"/>
      <c r="P218" s="86"/>
      <c r="Q218" s="14"/>
      <c r="R218" s="86"/>
      <c r="S218" s="14"/>
      <c r="T218" s="86"/>
      <c r="U218" s="14"/>
      <c r="V218" s="86"/>
      <c r="W218" s="14"/>
      <c r="X218" s="14"/>
      <c r="Y218" s="14"/>
      <c r="Z218" s="86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>
        <v>28</v>
      </c>
      <c r="AR218" s="14"/>
      <c r="AS218" s="14">
        <v>28</v>
      </c>
      <c r="AT218" s="14"/>
      <c r="AU218" s="14">
        <v>28</v>
      </c>
      <c r="AV218" s="14"/>
      <c r="AW218" s="14"/>
      <c r="AX218" s="14"/>
      <c r="AY218" s="14"/>
    </row>
    <row r="219" spans="1:51" ht="14.25" customHeight="1">
      <c r="A219" s="56">
        <v>212</v>
      </c>
      <c r="B219" s="145"/>
      <c r="C219" s="48" t="s">
        <v>217</v>
      </c>
      <c r="D219" s="144" t="s">
        <v>211</v>
      </c>
      <c r="E219" s="48" t="s">
        <v>16</v>
      </c>
      <c r="F219" s="48" t="s">
        <v>226</v>
      </c>
      <c r="G219" s="48" t="s">
        <v>1115</v>
      </c>
      <c r="H219" s="25">
        <v>3</v>
      </c>
      <c r="I219" s="25" t="s">
        <v>1223</v>
      </c>
      <c r="J219" s="25">
        <v>28</v>
      </c>
      <c r="K219" s="50" t="s">
        <v>1956</v>
      </c>
      <c r="L219" s="86"/>
      <c r="M219" s="86"/>
      <c r="N219" s="14"/>
      <c r="O219" s="14"/>
      <c r="P219" s="14"/>
      <c r="Q219" s="86"/>
      <c r="R219" s="14"/>
      <c r="S219" s="86"/>
      <c r="T219" s="14"/>
      <c r="U219" s="86"/>
      <c r="V219" s="14"/>
      <c r="W219" s="86"/>
      <c r="X219" s="14"/>
      <c r="Y219" s="14"/>
      <c r="Z219" s="14"/>
      <c r="AA219" s="86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>
        <v>28</v>
      </c>
      <c r="AR219" s="14"/>
      <c r="AS219" s="14">
        <v>28</v>
      </c>
      <c r="AT219" s="14"/>
      <c r="AU219" s="14">
        <v>28</v>
      </c>
      <c r="AV219" s="14"/>
      <c r="AW219" s="14"/>
      <c r="AX219" s="14"/>
      <c r="AY219" s="14"/>
    </row>
    <row r="220" spans="1:51" ht="14.25" customHeight="1">
      <c r="A220" s="56">
        <v>213</v>
      </c>
      <c r="B220" s="34"/>
      <c r="C220" s="150" t="s">
        <v>514</v>
      </c>
      <c r="D220" s="63" t="s">
        <v>804</v>
      </c>
      <c r="E220" s="63" t="s">
        <v>1527</v>
      </c>
      <c r="F220" s="48" t="s">
        <v>89</v>
      </c>
      <c r="G220" s="48" t="s">
        <v>661</v>
      </c>
      <c r="H220" s="25">
        <v>2</v>
      </c>
      <c r="I220" s="25" t="s">
        <v>692</v>
      </c>
      <c r="J220" s="25">
        <v>42</v>
      </c>
      <c r="K220" s="56" t="s">
        <v>1868</v>
      </c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>
        <v>42</v>
      </c>
      <c r="AU220" s="14"/>
      <c r="AV220" s="14">
        <v>42</v>
      </c>
      <c r="AW220" s="14"/>
      <c r="AX220" s="14"/>
      <c r="AY220" s="14"/>
    </row>
    <row r="221" spans="1:51" ht="14.25" customHeight="1">
      <c r="A221" s="192" t="s">
        <v>2000</v>
      </c>
      <c r="B221" s="193"/>
      <c r="C221" s="193"/>
      <c r="D221" s="193"/>
      <c r="E221" s="193"/>
      <c r="F221" s="193"/>
      <c r="G221" s="193"/>
      <c r="H221" s="194"/>
      <c r="I221" s="25"/>
      <c r="J221" s="25">
        <f>SUM(J187:J220)</f>
        <v>1057</v>
      </c>
      <c r="K221" s="25">
        <f t="shared" ref="K221:AY221" si="4">SUM(K187:K220)</f>
        <v>0</v>
      </c>
      <c r="L221" s="25">
        <f t="shared" si="4"/>
        <v>53</v>
      </c>
      <c r="M221" s="25">
        <f t="shared" si="4"/>
        <v>53</v>
      </c>
      <c r="N221" s="25">
        <f t="shared" si="4"/>
        <v>53</v>
      </c>
      <c r="O221" s="25">
        <f t="shared" si="4"/>
        <v>53</v>
      </c>
      <c r="P221" s="25">
        <f t="shared" si="4"/>
        <v>71</v>
      </c>
      <c r="Q221" s="25">
        <f t="shared" si="4"/>
        <v>37</v>
      </c>
      <c r="R221" s="25">
        <f t="shared" si="4"/>
        <v>104</v>
      </c>
      <c r="S221" s="25">
        <f t="shared" si="4"/>
        <v>128</v>
      </c>
      <c r="T221" s="25">
        <f t="shared" si="4"/>
        <v>104</v>
      </c>
      <c r="U221" s="25">
        <f t="shared" si="4"/>
        <v>126</v>
      </c>
      <c r="V221" s="25">
        <f t="shared" si="4"/>
        <v>144</v>
      </c>
      <c r="W221" s="25">
        <f t="shared" si="4"/>
        <v>72</v>
      </c>
      <c r="X221" s="25">
        <f t="shared" si="4"/>
        <v>141</v>
      </c>
      <c r="Y221" s="25">
        <f t="shared" si="4"/>
        <v>105</v>
      </c>
      <c r="Z221" s="25">
        <f t="shared" si="4"/>
        <v>72</v>
      </c>
      <c r="AA221" s="25">
        <f t="shared" si="4"/>
        <v>74</v>
      </c>
      <c r="AB221" s="25">
        <f t="shared" si="4"/>
        <v>72</v>
      </c>
      <c r="AC221" s="25">
        <f t="shared" si="4"/>
        <v>38</v>
      </c>
      <c r="AD221" s="25">
        <f t="shared" si="4"/>
        <v>104</v>
      </c>
      <c r="AE221" s="25">
        <f t="shared" si="4"/>
        <v>143</v>
      </c>
      <c r="AF221" s="25">
        <f t="shared" si="4"/>
        <v>104</v>
      </c>
      <c r="AG221" s="25">
        <f t="shared" si="4"/>
        <v>143</v>
      </c>
      <c r="AH221" s="25">
        <f t="shared" si="4"/>
        <v>5</v>
      </c>
      <c r="AI221" s="25">
        <f t="shared" si="4"/>
        <v>5</v>
      </c>
      <c r="AJ221" s="25">
        <f t="shared" si="4"/>
        <v>120</v>
      </c>
      <c r="AK221" s="25">
        <f t="shared" si="4"/>
        <v>110.8</v>
      </c>
      <c r="AL221" s="25">
        <f t="shared" si="4"/>
        <v>120</v>
      </c>
      <c r="AM221" s="25">
        <f t="shared" si="4"/>
        <v>110.8</v>
      </c>
      <c r="AN221" s="25">
        <f t="shared" si="4"/>
        <v>30</v>
      </c>
      <c r="AO221" s="25">
        <f t="shared" si="4"/>
        <v>63</v>
      </c>
      <c r="AP221" s="25">
        <f t="shared" si="4"/>
        <v>30</v>
      </c>
      <c r="AQ221" s="25">
        <f t="shared" si="4"/>
        <v>117</v>
      </c>
      <c r="AR221" s="25">
        <f t="shared" si="4"/>
        <v>5</v>
      </c>
      <c r="AS221" s="25">
        <f t="shared" si="4"/>
        <v>117</v>
      </c>
      <c r="AT221" s="25">
        <f t="shared" si="4"/>
        <v>47</v>
      </c>
      <c r="AU221" s="25">
        <f t="shared" si="4"/>
        <v>117</v>
      </c>
      <c r="AV221" s="25">
        <f t="shared" si="4"/>
        <v>42</v>
      </c>
      <c r="AW221" s="25">
        <f t="shared" si="4"/>
        <v>0</v>
      </c>
      <c r="AX221" s="25">
        <f t="shared" si="4"/>
        <v>0</v>
      </c>
      <c r="AY221" s="25">
        <f t="shared" si="4"/>
        <v>0</v>
      </c>
    </row>
    <row r="222" spans="1:51">
      <c r="A222" s="56">
        <v>214</v>
      </c>
      <c r="B222" s="34"/>
      <c r="C222" s="144" t="s">
        <v>514</v>
      </c>
      <c r="D222" s="48" t="s">
        <v>597</v>
      </c>
      <c r="E222" s="48" t="s">
        <v>73</v>
      </c>
      <c r="F222" s="48" t="s">
        <v>662</v>
      </c>
      <c r="G222" s="48" t="s">
        <v>673</v>
      </c>
      <c r="H222" s="25">
        <v>2</v>
      </c>
      <c r="I222" s="25" t="s">
        <v>683</v>
      </c>
      <c r="J222" s="25">
        <v>40</v>
      </c>
      <c r="K222" s="50" t="s">
        <v>1876</v>
      </c>
      <c r="L222" s="14">
        <v>40</v>
      </c>
      <c r="M222" s="14"/>
      <c r="N222" s="14">
        <v>40</v>
      </c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</row>
    <row r="223" spans="1:51">
      <c r="A223" s="56">
        <v>215</v>
      </c>
      <c r="B223" s="34"/>
      <c r="C223" s="144" t="s">
        <v>514</v>
      </c>
      <c r="D223" s="48" t="s">
        <v>602</v>
      </c>
      <c r="E223" s="48" t="s">
        <v>73</v>
      </c>
      <c r="F223" s="48" t="s">
        <v>1509</v>
      </c>
      <c r="G223" s="48" t="s">
        <v>675</v>
      </c>
      <c r="H223" s="25">
        <v>2</v>
      </c>
      <c r="I223" s="60" t="s">
        <v>791</v>
      </c>
      <c r="J223" s="25">
        <v>35</v>
      </c>
      <c r="K223" s="56" t="s">
        <v>1876</v>
      </c>
      <c r="L223" s="14">
        <v>35</v>
      </c>
      <c r="M223" s="14"/>
      <c r="N223" s="14">
        <v>35</v>
      </c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"/>
      <c r="AC223" s="1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</row>
    <row r="224" spans="1:51">
      <c r="A224" s="56">
        <v>216</v>
      </c>
      <c r="B224" s="34"/>
      <c r="C224" s="144" t="s">
        <v>514</v>
      </c>
      <c r="D224" s="48" t="s">
        <v>604</v>
      </c>
      <c r="E224" s="48" t="s">
        <v>73</v>
      </c>
      <c r="F224" s="48" t="s">
        <v>1517</v>
      </c>
      <c r="G224" s="48" t="s">
        <v>675</v>
      </c>
      <c r="H224" s="25">
        <v>2</v>
      </c>
      <c r="I224" s="60" t="s">
        <v>791</v>
      </c>
      <c r="J224" s="25">
        <v>35</v>
      </c>
      <c r="K224" s="50" t="s">
        <v>1876</v>
      </c>
      <c r="L224" s="14">
        <v>35</v>
      </c>
      <c r="M224" s="14"/>
      <c r="N224" s="14">
        <v>35</v>
      </c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</row>
    <row r="225" spans="1:51">
      <c r="A225" s="56">
        <v>217</v>
      </c>
      <c r="B225" s="34"/>
      <c r="C225" s="144" t="s">
        <v>514</v>
      </c>
      <c r="D225" s="48" t="s">
        <v>606</v>
      </c>
      <c r="E225" s="48" t="s">
        <v>73</v>
      </c>
      <c r="F225" s="48" t="s">
        <v>676</v>
      </c>
      <c r="G225" s="48" t="s">
        <v>675</v>
      </c>
      <c r="H225" s="25">
        <v>2</v>
      </c>
      <c r="I225" s="60" t="s">
        <v>791</v>
      </c>
      <c r="J225" s="25">
        <v>35</v>
      </c>
      <c r="K225" s="50" t="s">
        <v>1876</v>
      </c>
      <c r="L225" s="14">
        <v>35</v>
      </c>
      <c r="M225" s="14"/>
      <c r="N225" s="14">
        <v>35</v>
      </c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</row>
    <row r="226" spans="1:51">
      <c r="A226" s="56">
        <v>218</v>
      </c>
      <c r="B226" s="34"/>
      <c r="C226" s="48" t="s">
        <v>217</v>
      </c>
      <c r="D226" s="144" t="s">
        <v>95</v>
      </c>
      <c r="E226" s="48" t="s">
        <v>73</v>
      </c>
      <c r="F226" s="48" t="s">
        <v>223</v>
      </c>
      <c r="G226" s="48" t="s">
        <v>1084</v>
      </c>
      <c r="H226" s="25">
        <v>5</v>
      </c>
      <c r="I226" s="25" t="s">
        <v>1160</v>
      </c>
      <c r="J226" s="25">
        <v>34</v>
      </c>
      <c r="K226" s="50" t="s">
        <v>1876</v>
      </c>
      <c r="L226" s="14">
        <v>34</v>
      </c>
      <c r="M226" s="14"/>
      <c r="N226" s="14">
        <v>34</v>
      </c>
      <c r="O226" s="14"/>
      <c r="P226" s="14">
        <v>34</v>
      </c>
      <c r="Q226" s="14"/>
      <c r="R226" s="14">
        <v>34</v>
      </c>
      <c r="S226" s="14"/>
      <c r="T226" s="14">
        <v>34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</row>
    <row r="227" spans="1:51">
      <c r="A227" s="56">
        <v>219</v>
      </c>
      <c r="B227" s="34"/>
      <c r="C227" s="48" t="s">
        <v>217</v>
      </c>
      <c r="D227" s="144" t="s">
        <v>96</v>
      </c>
      <c r="E227" s="48" t="s">
        <v>73</v>
      </c>
      <c r="F227" s="48" t="s">
        <v>221</v>
      </c>
      <c r="G227" s="48" t="s">
        <v>1084</v>
      </c>
      <c r="H227" s="25">
        <v>5</v>
      </c>
      <c r="I227" s="25" t="s">
        <v>1160</v>
      </c>
      <c r="J227" s="25">
        <v>33</v>
      </c>
      <c r="K227" s="50" t="s">
        <v>1876</v>
      </c>
      <c r="L227" s="14">
        <v>33</v>
      </c>
      <c r="M227" s="14"/>
      <c r="N227" s="14">
        <v>33</v>
      </c>
      <c r="O227" s="14"/>
      <c r="P227" s="14">
        <v>33</v>
      </c>
      <c r="Q227" s="14"/>
      <c r="R227" s="14">
        <v>33</v>
      </c>
      <c r="S227" s="14"/>
      <c r="T227" s="14">
        <v>33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</row>
    <row r="228" spans="1:51">
      <c r="A228" s="56">
        <v>220</v>
      </c>
      <c r="B228" s="34"/>
      <c r="C228" s="48" t="s">
        <v>217</v>
      </c>
      <c r="D228" s="144" t="s">
        <v>97</v>
      </c>
      <c r="E228" s="48" t="s">
        <v>73</v>
      </c>
      <c r="F228" s="48" t="s">
        <v>222</v>
      </c>
      <c r="G228" s="48" t="s">
        <v>1085</v>
      </c>
      <c r="H228" s="25">
        <v>5</v>
      </c>
      <c r="I228" s="25" t="s">
        <v>1160</v>
      </c>
      <c r="J228" s="25">
        <v>32</v>
      </c>
      <c r="K228" s="50" t="s">
        <v>1876</v>
      </c>
      <c r="L228" s="14">
        <v>32</v>
      </c>
      <c r="M228" s="14"/>
      <c r="N228" s="14">
        <v>32</v>
      </c>
      <c r="O228" s="14"/>
      <c r="P228" s="14">
        <v>32</v>
      </c>
      <c r="Q228" s="14"/>
      <c r="R228" s="14">
        <v>32</v>
      </c>
      <c r="S228" s="14"/>
      <c r="T228" s="14">
        <v>32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</row>
    <row r="229" spans="1:51" ht="14.25" customHeight="1">
      <c r="A229" s="56">
        <v>221</v>
      </c>
      <c r="B229" s="34"/>
      <c r="C229" s="48" t="s">
        <v>217</v>
      </c>
      <c r="D229" s="144" t="s">
        <v>98</v>
      </c>
      <c r="E229" s="48" t="s">
        <v>73</v>
      </c>
      <c r="F229" s="48" t="s">
        <v>219</v>
      </c>
      <c r="G229" s="48" t="s">
        <v>1088</v>
      </c>
      <c r="H229" s="25">
        <v>5</v>
      </c>
      <c r="I229" s="25" t="s">
        <v>1160</v>
      </c>
      <c r="J229" s="25">
        <v>15</v>
      </c>
      <c r="K229" s="50" t="s">
        <v>1876</v>
      </c>
      <c r="L229" s="14">
        <v>15</v>
      </c>
      <c r="M229" s="14"/>
      <c r="N229" s="14">
        <v>15</v>
      </c>
      <c r="O229" s="14"/>
      <c r="P229" s="14">
        <v>15</v>
      </c>
      <c r="Q229" s="14"/>
      <c r="R229" s="14">
        <v>15</v>
      </c>
      <c r="S229" s="14"/>
      <c r="T229" s="14">
        <v>15</v>
      </c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</row>
    <row r="230" spans="1:51" ht="14.25" customHeight="1">
      <c r="A230" s="56">
        <v>222</v>
      </c>
      <c r="B230" s="34"/>
      <c r="C230" s="48" t="s">
        <v>217</v>
      </c>
      <c r="D230" s="144" t="s">
        <v>1038</v>
      </c>
      <c r="E230" s="48" t="s">
        <v>73</v>
      </c>
      <c r="F230" s="48" t="s">
        <v>218</v>
      </c>
      <c r="G230" s="48" t="s">
        <v>1089</v>
      </c>
      <c r="H230" s="25">
        <v>3</v>
      </c>
      <c r="I230" s="25" t="s">
        <v>1172</v>
      </c>
      <c r="J230" s="25">
        <v>23</v>
      </c>
      <c r="K230" s="50" t="s">
        <v>1876</v>
      </c>
      <c r="L230" s="14">
        <v>23</v>
      </c>
      <c r="M230" s="14"/>
      <c r="N230" s="14">
        <v>23</v>
      </c>
      <c r="O230" s="14"/>
      <c r="P230" s="14">
        <v>23</v>
      </c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</row>
    <row r="231" spans="1:51" ht="14.25" customHeight="1">
      <c r="A231" s="56">
        <v>223</v>
      </c>
      <c r="B231" s="145"/>
      <c r="C231" s="48" t="s">
        <v>217</v>
      </c>
      <c r="D231" s="144" t="s">
        <v>1041</v>
      </c>
      <c r="E231" s="48" t="s">
        <v>73</v>
      </c>
      <c r="F231" s="48" t="s">
        <v>653</v>
      </c>
      <c r="G231" s="48" t="s">
        <v>100</v>
      </c>
      <c r="H231" s="25">
        <v>4</v>
      </c>
      <c r="I231" s="25" t="s">
        <v>1182</v>
      </c>
      <c r="J231" s="25">
        <v>30</v>
      </c>
      <c r="K231" s="50" t="s">
        <v>1876</v>
      </c>
      <c r="L231" s="14">
        <v>30</v>
      </c>
      <c r="M231" s="14"/>
      <c r="N231" s="14">
        <v>30</v>
      </c>
      <c r="O231" s="14"/>
      <c r="P231" s="14">
        <v>30</v>
      </c>
      <c r="Q231" s="14"/>
      <c r="R231" s="14">
        <v>30</v>
      </c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</row>
    <row r="232" spans="1:51" ht="14.25" customHeight="1">
      <c r="A232" s="56">
        <v>224</v>
      </c>
      <c r="B232" s="145"/>
      <c r="C232" s="48" t="s">
        <v>217</v>
      </c>
      <c r="D232" s="144" t="s">
        <v>93</v>
      </c>
      <c r="E232" s="48" t="s">
        <v>73</v>
      </c>
      <c r="F232" s="48" t="s">
        <v>655</v>
      </c>
      <c r="G232" s="48" t="s">
        <v>100</v>
      </c>
      <c r="H232" s="25">
        <v>4</v>
      </c>
      <c r="I232" s="25" t="s">
        <v>1182</v>
      </c>
      <c r="J232" s="25">
        <v>30</v>
      </c>
      <c r="K232" s="50" t="s">
        <v>1876</v>
      </c>
      <c r="L232" s="14">
        <v>30</v>
      </c>
      <c r="M232" s="14"/>
      <c r="N232" s="14">
        <v>30</v>
      </c>
      <c r="O232" s="14"/>
      <c r="P232" s="14">
        <v>30</v>
      </c>
      <c r="Q232" s="14"/>
      <c r="R232" s="14">
        <v>30</v>
      </c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</row>
    <row r="233" spans="1:51" ht="14.25" customHeight="1">
      <c r="A233" s="56">
        <v>225</v>
      </c>
      <c r="B233" s="145"/>
      <c r="C233" s="48" t="s">
        <v>217</v>
      </c>
      <c r="D233" s="144" t="s">
        <v>94</v>
      </c>
      <c r="E233" s="48" t="s">
        <v>73</v>
      </c>
      <c r="F233" s="48" t="s">
        <v>1099</v>
      </c>
      <c r="G233" s="48" t="s">
        <v>1100</v>
      </c>
      <c r="H233" s="25">
        <v>6</v>
      </c>
      <c r="I233" s="25" t="s">
        <v>1183</v>
      </c>
      <c r="J233" s="25">
        <v>30</v>
      </c>
      <c r="K233" s="50" t="s">
        <v>1876</v>
      </c>
      <c r="L233" s="14">
        <v>30</v>
      </c>
      <c r="M233" s="14"/>
      <c r="N233" s="14">
        <v>30</v>
      </c>
      <c r="O233" s="14"/>
      <c r="P233" s="14">
        <v>30</v>
      </c>
      <c r="Q233" s="14"/>
      <c r="R233" s="14">
        <v>30</v>
      </c>
      <c r="S233" s="14"/>
      <c r="T233" s="14">
        <v>30</v>
      </c>
      <c r="U233" s="14"/>
      <c r="V233" s="14">
        <v>30</v>
      </c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</row>
    <row r="234" spans="1:51" ht="14.25" customHeight="1">
      <c r="A234" s="56">
        <v>226</v>
      </c>
      <c r="B234" s="34"/>
      <c r="C234" s="144" t="s">
        <v>514</v>
      </c>
      <c r="D234" s="48" t="s">
        <v>598</v>
      </c>
      <c r="E234" s="48" t="s">
        <v>73</v>
      </c>
      <c r="F234" s="48" t="s">
        <v>1520</v>
      </c>
      <c r="G234" s="48" t="s">
        <v>673</v>
      </c>
      <c r="H234" s="25">
        <v>2</v>
      </c>
      <c r="I234" s="25" t="s">
        <v>684</v>
      </c>
      <c r="J234" s="25">
        <v>26</v>
      </c>
      <c r="K234" s="50" t="s">
        <v>1877</v>
      </c>
      <c r="L234" s="14"/>
      <c r="M234" s="14">
        <v>26</v>
      </c>
      <c r="N234" s="14"/>
      <c r="O234" s="14">
        <v>26</v>
      </c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</row>
    <row r="235" spans="1:51" ht="14.25" customHeight="1">
      <c r="A235" s="56">
        <v>227</v>
      </c>
      <c r="B235" s="34"/>
      <c r="C235" s="144" t="s">
        <v>514</v>
      </c>
      <c r="D235" s="48" t="s">
        <v>599</v>
      </c>
      <c r="E235" s="48" t="s">
        <v>73</v>
      </c>
      <c r="F235" s="48" t="s">
        <v>653</v>
      </c>
      <c r="G235" s="48" t="s">
        <v>674</v>
      </c>
      <c r="H235" s="25">
        <v>2</v>
      </c>
      <c r="I235" s="25" t="s">
        <v>790</v>
      </c>
      <c r="J235" s="25">
        <v>40</v>
      </c>
      <c r="K235" s="50" t="s">
        <v>1877</v>
      </c>
      <c r="L235" s="14"/>
      <c r="M235" s="14">
        <v>40</v>
      </c>
      <c r="N235" s="14"/>
      <c r="O235" s="14">
        <v>40</v>
      </c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</row>
    <row r="236" spans="1:51" ht="14.25" customHeight="1">
      <c r="A236" s="56">
        <v>228</v>
      </c>
      <c r="B236" s="34"/>
      <c r="C236" s="144" t="s">
        <v>514</v>
      </c>
      <c r="D236" s="48" t="s">
        <v>603</v>
      </c>
      <c r="E236" s="48" t="s">
        <v>73</v>
      </c>
      <c r="F236" s="48" t="s">
        <v>1509</v>
      </c>
      <c r="G236" s="48" t="s">
        <v>675</v>
      </c>
      <c r="H236" s="25">
        <v>2</v>
      </c>
      <c r="I236" s="60" t="s">
        <v>791</v>
      </c>
      <c r="J236" s="25">
        <v>35</v>
      </c>
      <c r="K236" s="50" t="s">
        <v>1877</v>
      </c>
      <c r="L236" s="14"/>
      <c r="M236" s="14">
        <v>35</v>
      </c>
      <c r="N236" s="14"/>
      <c r="O236" s="14">
        <v>35</v>
      </c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"/>
      <c r="AC236" s="1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</row>
    <row r="237" spans="1:51">
      <c r="A237" s="56">
        <v>229</v>
      </c>
      <c r="B237" s="34"/>
      <c r="C237" s="144" t="s">
        <v>514</v>
      </c>
      <c r="D237" s="48" t="s">
        <v>605</v>
      </c>
      <c r="E237" s="48" t="s">
        <v>73</v>
      </c>
      <c r="F237" s="48" t="s">
        <v>1515</v>
      </c>
      <c r="G237" s="48" t="s">
        <v>675</v>
      </c>
      <c r="H237" s="25">
        <v>2</v>
      </c>
      <c r="I237" s="60" t="s">
        <v>791</v>
      </c>
      <c r="J237" s="25">
        <v>35</v>
      </c>
      <c r="K237" s="50" t="s">
        <v>1877</v>
      </c>
      <c r="L237" s="14"/>
      <c r="M237" s="14">
        <v>35</v>
      </c>
      <c r="N237" s="14"/>
      <c r="O237" s="14">
        <v>35</v>
      </c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</row>
    <row r="238" spans="1:51">
      <c r="A238" s="56">
        <v>230</v>
      </c>
      <c r="B238" s="34"/>
      <c r="C238" s="144" t="s">
        <v>514</v>
      </c>
      <c r="D238" s="48" t="s">
        <v>607</v>
      </c>
      <c r="E238" s="48" t="s">
        <v>73</v>
      </c>
      <c r="F238" s="48" t="s">
        <v>676</v>
      </c>
      <c r="G238" s="48" t="s">
        <v>675</v>
      </c>
      <c r="H238" s="25">
        <v>2</v>
      </c>
      <c r="I238" s="60" t="s">
        <v>791</v>
      </c>
      <c r="J238" s="25">
        <v>35</v>
      </c>
      <c r="K238" s="50" t="s">
        <v>1877</v>
      </c>
      <c r="L238" s="14"/>
      <c r="M238" s="14">
        <v>35</v>
      </c>
      <c r="N238" s="14"/>
      <c r="O238" s="14">
        <v>35</v>
      </c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</row>
    <row r="239" spans="1:51">
      <c r="A239" s="56">
        <v>231</v>
      </c>
      <c r="B239" s="34"/>
      <c r="C239" s="148" t="s">
        <v>186</v>
      </c>
      <c r="D239" s="51" t="s">
        <v>839</v>
      </c>
      <c r="E239" s="48" t="s">
        <v>73</v>
      </c>
      <c r="F239" s="48" t="s">
        <v>221</v>
      </c>
      <c r="G239" s="48" t="s">
        <v>900</v>
      </c>
      <c r="H239" s="52">
        <v>20</v>
      </c>
      <c r="I239" s="52" t="s">
        <v>997</v>
      </c>
      <c r="J239" s="52">
        <v>41</v>
      </c>
      <c r="K239" s="50" t="s">
        <v>1990</v>
      </c>
      <c r="L239" s="14"/>
      <c r="M239" s="14">
        <v>41</v>
      </c>
      <c r="N239" s="102"/>
      <c r="O239" s="14">
        <v>41</v>
      </c>
      <c r="P239" s="14"/>
      <c r="Q239" s="14">
        <v>41</v>
      </c>
      <c r="R239" s="14"/>
      <c r="S239" s="14">
        <v>41</v>
      </c>
      <c r="T239" s="14"/>
      <c r="U239" s="14">
        <v>41</v>
      </c>
      <c r="V239" s="14"/>
      <c r="W239" s="14">
        <v>41</v>
      </c>
      <c r="X239" s="14"/>
      <c r="Y239" s="14">
        <v>41</v>
      </c>
      <c r="Z239" s="14"/>
      <c r="AA239" s="14">
        <v>41</v>
      </c>
      <c r="AB239" s="14"/>
      <c r="AC239" s="14">
        <v>41</v>
      </c>
      <c r="AD239" s="14"/>
      <c r="AE239" s="14">
        <v>41</v>
      </c>
      <c r="AF239" s="14"/>
      <c r="AG239" s="14">
        <v>41</v>
      </c>
      <c r="AH239" s="14"/>
      <c r="AI239" s="14">
        <v>41</v>
      </c>
      <c r="AJ239" s="14"/>
      <c r="AK239" s="14">
        <v>41</v>
      </c>
      <c r="AL239" s="14"/>
      <c r="AM239" s="14">
        <v>41</v>
      </c>
      <c r="AN239" s="14"/>
      <c r="AO239" s="14">
        <v>41</v>
      </c>
      <c r="AP239" s="14"/>
      <c r="AQ239" s="14">
        <v>41</v>
      </c>
      <c r="AR239" s="14"/>
      <c r="AS239" s="14">
        <v>41</v>
      </c>
      <c r="AT239" s="14"/>
      <c r="AU239" s="14">
        <v>41</v>
      </c>
      <c r="AV239" s="14"/>
      <c r="AW239" s="14">
        <v>41</v>
      </c>
      <c r="AX239" s="14"/>
      <c r="AY239" s="14">
        <v>41</v>
      </c>
    </row>
    <row r="240" spans="1:51">
      <c r="A240" s="56">
        <v>232</v>
      </c>
      <c r="B240" s="34"/>
      <c r="C240" s="148" t="s">
        <v>186</v>
      </c>
      <c r="D240" s="51" t="s">
        <v>840</v>
      </c>
      <c r="E240" s="48" t="s">
        <v>73</v>
      </c>
      <c r="F240" s="48" t="s">
        <v>222</v>
      </c>
      <c r="G240" s="48" t="s">
        <v>900</v>
      </c>
      <c r="H240" s="52">
        <v>20</v>
      </c>
      <c r="I240" s="52" t="s">
        <v>997</v>
      </c>
      <c r="J240" s="52">
        <v>44</v>
      </c>
      <c r="K240" s="50" t="s">
        <v>1990</v>
      </c>
      <c r="L240" s="14"/>
      <c r="M240" s="14">
        <v>44</v>
      </c>
      <c r="N240" s="14"/>
      <c r="O240" s="14">
        <v>44</v>
      </c>
      <c r="P240" s="14"/>
      <c r="Q240" s="14">
        <v>44</v>
      </c>
      <c r="R240" s="14"/>
      <c r="S240" s="14">
        <v>44</v>
      </c>
      <c r="T240" s="14"/>
      <c r="U240" s="14">
        <v>44</v>
      </c>
      <c r="V240" s="14"/>
      <c r="W240" s="14">
        <v>44</v>
      </c>
      <c r="X240" s="14"/>
      <c r="Y240" s="14">
        <v>44</v>
      </c>
      <c r="Z240" s="14"/>
      <c r="AA240" s="14">
        <v>44</v>
      </c>
      <c r="AB240" s="14"/>
      <c r="AC240" s="14">
        <v>44</v>
      </c>
      <c r="AD240" s="14"/>
      <c r="AE240" s="14">
        <v>44</v>
      </c>
      <c r="AF240" s="14"/>
      <c r="AG240" s="14">
        <v>44</v>
      </c>
      <c r="AH240" s="14"/>
      <c r="AI240" s="14">
        <v>44</v>
      </c>
      <c r="AJ240" s="14"/>
      <c r="AK240" s="14">
        <v>44</v>
      </c>
      <c r="AL240" s="14"/>
      <c r="AM240" s="14">
        <v>44</v>
      </c>
      <c r="AN240" s="14"/>
      <c r="AO240" s="14">
        <v>44</v>
      </c>
      <c r="AP240" s="14"/>
      <c r="AQ240" s="14">
        <v>44</v>
      </c>
      <c r="AR240" s="14"/>
      <c r="AS240" s="14">
        <v>44</v>
      </c>
      <c r="AT240" s="14"/>
      <c r="AU240" s="14">
        <v>44</v>
      </c>
      <c r="AV240" s="14"/>
      <c r="AW240" s="14">
        <v>44</v>
      </c>
      <c r="AX240" s="14"/>
      <c r="AY240" s="14">
        <v>44</v>
      </c>
    </row>
    <row r="241" spans="1:51">
      <c r="A241" s="56">
        <v>233</v>
      </c>
      <c r="B241" s="34"/>
      <c r="C241" s="148" t="s">
        <v>186</v>
      </c>
      <c r="D241" s="51" t="s">
        <v>841</v>
      </c>
      <c r="E241" s="48" t="s">
        <v>73</v>
      </c>
      <c r="F241" s="48" t="s">
        <v>223</v>
      </c>
      <c r="G241" s="48" t="s">
        <v>900</v>
      </c>
      <c r="H241" s="52">
        <v>20</v>
      </c>
      <c r="I241" s="52" t="s">
        <v>997</v>
      </c>
      <c r="J241" s="52">
        <v>42</v>
      </c>
      <c r="K241" s="50" t="s">
        <v>1990</v>
      </c>
      <c r="L241" s="14"/>
      <c r="M241" s="14">
        <v>20</v>
      </c>
      <c r="N241" s="14"/>
      <c r="O241" s="14">
        <v>20</v>
      </c>
      <c r="P241" s="14"/>
      <c r="Q241" s="14">
        <v>20</v>
      </c>
      <c r="R241" s="14"/>
      <c r="S241" s="14">
        <v>20</v>
      </c>
      <c r="T241" s="14"/>
      <c r="U241" s="14">
        <v>20</v>
      </c>
      <c r="V241" s="14"/>
      <c r="W241" s="14">
        <v>20</v>
      </c>
      <c r="X241" s="14"/>
      <c r="Y241" s="14">
        <v>20</v>
      </c>
      <c r="Z241" s="14"/>
      <c r="AA241" s="14">
        <v>20</v>
      </c>
      <c r="AB241" s="14"/>
      <c r="AC241" s="14">
        <v>20</v>
      </c>
      <c r="AD241" s="14"/>
      <c r="AE241" s="14">
        <v>20</v>
      </c>
      <c r="AF241" s="14"/>
      <c r="AG241" s="14">
        <v>20</v>
      </c>
      <c r="AH241" s="14"/>
      <c r="AI241" s="14">
        <v>20</v>
      </c>
      <c r="AJ241" s="14"/>
      <c r="AK241" s="14">
        <v>20</v>
      </c>
      <c r="AL241" s="14"/>
      <c r="AM241" s="14">
        <v>20</v>
      </c>
      <c r="AN241" s="14"/>
      <c r="AO241" s="14">
        <v>20</v>
      </c>
      <c r="AP241" s="14"/>
      <c r="AQ241" s="14">
        <v>20</v>
      </c>
      <c r="AR241" s="14"/>
      <c r="AS241" s="14">
        <v>20</v>
      </c>
      <c r="AT241" s="14"/>
      <c r="AU241" s="14">
        <v>20</v>
      </c>
      <c r="AV241" s="14"/>
      <c r="AW241" s="14">
        <v>20</v>
      </c>
      <c r="AX241" s="14"/>
      <c r="AY241" s="14">
        <v>20</v>
      </c>
    </row>
    <row r="242" spans="1:51" ht="14.25" customHeight="1">
      <c r="A242" s="56">
        <v>234</v>
      </c>
      <c r="B242" s="34"/>
      <c r="C242" s="48" t="s">
        <v>217</v>
      </c>
      <c r="D242" s="144" t="s">
        <v>1039</v>
      </c>
      <c r="E242" s="48" t="s">
        <v>73</v>
      </c>
      <c r="F242" s="48" t="s">
        <v>218</v>
      </c>
      <c r="G242" s="48" t="s">
        <v>1089</v>
      </c>
      <c r="H242" s="25">
        <v>3</v>
      </c>
      <c r="I242" s="25" t="s">
        <v>1173</v>
      </c>
      <c r="J242" s="25">
        <v>31</v>
      </c>
      <c r="K242" s="50" t="s">
        <v>1957</v>
      </c>
      <c r="L242" s="14"/>
      <c r="M242" s="14">
        <v>31</v>
      </c>
      <c r="N242" s="14"/>
      <c r="O242" s="14">
        <v>31</v>
      </c>
      <c r="P242" s="14"/>
      <c r="Q242" s="14">
        <v>31</v>
      </c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</row>
    <row r="243" spans="1:51" ht="14.25" customHeight="1">
      <c r="A243" s="56">
        <v>235</v>
      </c>
      <c r="B243" s="34"/>
      <c r="C243" s="48" t="s">
        <v>217</v>
      </c>
      <c r="D243" s="144" t="s">
        <v>1040</v>
      </c>
      <c r="E243" s="48" t="s">
        <v>73</v>
      </c>
      <c r="F243" s="48" t="s">
        <v>1511</v>
      </c>
      <c r="G243" s="48" t="s">
        <v>1093</v>
      </c>
      <c r="H243" s="25">
        <v>3</v>
      </c>
      <c r="I243" s="25" t="s">
        <v>1173</v>
      </c>
      <c r="J243" s="25">
        <v>30</v>
      </c>
      <c r="K243" s="50" t="s">
        <v>1957</v>
      </c>
      <c r="L243" s="14"/>
      <c r="M243" s="14">
        <v>30</v>
      </c>
      <c r="N243" s="14"/>
      <c r="O243" s="14">
        <v>30</v>
      </c>
      <c r="P243" s="14"/>
      <c r="Q243" s="14">
        <v>30</v>
      </c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02"/>
      <c r="AQ243" s="14"/>
      <c r="AR243" s="14"/>
      <c r="AS243" s="14"/>
      <c r="AT243" s="14"/>
      <c r="AU243" s="14"/>
      <c r="AV243" s="14"/>
      <c r="AW243" s="14"/>
      <c r="AX243" s="14"/>
      <c r="AY243" s="14"/>
    </row>
    <row r="244" spans="1:51" ht="14.25" customHeight="1">
      <c r="A244" s="56">
        <v>236</v>
      </c>
      <c r="B244" s="34"/>
      <c r="C244" s="48" t="s">
        <v>217</v>
      </c>
      <c r="D244" s="144" t="s">
        <v>200</v>
      </c>
      <c r="E244" s="48" t="s">
        <v>73</v>
      </c>
      <c r="F244" s="48" t="s">
        <v>669</v>
      </c>
      <c r="G244" s="48" t="s">
        <v>1094</v>
      </c>
      <c r="H244" s="25">
        <v>3</v>
      </c>
      <c r="I244" s="25" t="s">
        <v>1173</v>
      </c>
      <c r="J244" s="25">
        <v>30</v>
      </c>
      <c r="K244" s="50" t="s">
        <v>1957</v>
      </c>
      <c r="L244" s="14"/>
      <c r="M244" s="14">
        <v>30</v>
      </c>
      <c r="N244" s="14"/>
      <c r="O244" s="14">
        <v>30</v>
      </c>
      <c r="P244" s="14"/>
      <c r="Q244" s="14">
        <v>30</v>
      </c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</row>
    <row r="245" spans="1:51" ht="14.25" customHeight="1">
      <c r="A245" s="56">
        <v>237</v>
      </c>
      <c r="B245" s="34"/>
      <c r="C245" s="48" t="s">
        <v>217</v>
      </c>
      <c r="D245" s="144" t="s">
        <v>201</v>
      </c>
      <c r="E245" s="48" t="s">
        <v>73</v>
      </c>
      <c r="F245" s="48" t="s">
        <v>1095</v>
      </c>
      <c r="G245" s="48" t="s">
        <v>1096</v>
      </c>
      <c r="H245" s="25">
        <v>3</v>
      </c>
      <c r="I245" s="25" t="s">
        <v>1173</v>
      </c>
      <c r="J245" s="25">
        <v>30</v>
      </c>
      <c r="K245" s="50" t="s">
        <v>1957</v>
      </c>
      <c r="L245" s="14"/>
      <c r="M245" s="14">
        <v>30</v>
      </c>
      <c r="N245" s="14"/>
      <c r="O245" s="14">
        <v>30</v>
      </c>
      <c r="P245" s="14"/>
      <c r="Q245" s="14">
        <v>30</v>
      </c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</row>
    <row r="246" spans="1:51" ht="14.25" customHeight="1">
      <c r="A246" s="56">
        <v>238</v>
      </c>
      <c r="B246" s="34"/>
      <c r="C246" s="48" t="s">
        <v>217</v>
      </c>
      <c r="D246" s="144" t="s">
        <v>200</v>
      </c>
      <c r="E246" s="48" t="s">
        <v>73</v>
      </c>
      <c r="F246" s="48" t="s">
        <v>671</v>
      </c>
      <c r="G246" s="48" t="s">
        <v>1097</v>
      </c>
      <c r="H246" s="25">
        <v>6</v>
      </c>
      <c r="I246" s="25" t="s">
        <v>1177</v>
      </c>
      <c r="J246" s="25">
        <v>30</v>
      </c>
      <c r="K246" s="50" t="s">
        <v>1957</v>
      </c>
      <c r="L246" s="14"/>
      <c r="M246" s="14">
        <v>30</v>
      </c>
      <c r="N246" s="14"/>
      <c r="O246" s="14">
        <v>30</v>
      </c>
      <c r="P246" s="14"/>
      <c r="Q246" s="14">
        <v>30</v>
      </c>
      <c r="R246" s="14"/>
      <c r="S246" s="14">
        <v>30</v>
      </c>
      <c r="T246" s="14"/>
      <c r="U246" s="14">
        <v>30</v>
      </c>
      <c r="V246" s="14"/>
      <c r="W246" s="14">
        <v>30</v>
      </c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</row>
    <row r="247" spans="1:51" ht="14.25" customHeight="1">
      <c r="A247" s="56">
        <v>239</v>
      </c>
      <c r="B247" s="145"/>
      <c r="C247" s="48" t="s">
        <v>217</v>
      </c>
      <c r="D247" s="144" t="s">
        <v>201</v>
      </c>
      <c r="E247" s="48" t="s">
        <v>73</v>
      </c>
      <c r="F247" s="48" t="s">
        <v>662</v>
      </c>
      <c r="G247" s="48" t="s">
        <v>1097</v>
      </c>
      <c r="H247" s="25">
        <v>6</v>
      </c>
      <c r="I247" s="25" t="s">
        <v>1177</v>
      </c>
      <c r="J247" s="25">
        <v>30</v>
      </c>
      <c r="K247" s="50" t="s">
        <v>1957</v>
      </c>
      <c r="L247" s="32"/>
      <c r="M247" s="14">
        <v>30</v>
      </c>
      <c r="N247" s="32"/>
      <c r="O247" s="14">
        <v>30</v>
      </c>
      <c r="P247" s="32"/>
      <c r="Q247" s="14">
        <v>30</v>
      </c>
      <c r="R247" s="32"/>
      <c r="S247" s="14">
        <v>30</v>
      </c>
      <c r="T247" s="32"/>
      <c r="U247" s="14">
        <v>30</v>
      </c>
      <c r="V247" s="32"/>
      <c r="W247" s="14">
        <v>30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</row>
    <row r="248" spans="1:51" ht="14.25" customHeight="1">
      <c r="A248" s="56">
        <v>240</v>
      </c>
      <c r="B248" s="34"/>
      <c r="C248" s="144" t="s">
        <v>514</v>
      </c>
      <c r="D248" s="48" t="s">
        <v>602</v>
      </c>
      <c r="E248" s="48" t="s">
        <v>73</v>
      </c>
      <c r="F248" s="48" t="s">
        <v>1509</v>
      </c>
      <c r="G248" s="48" t="s">
        <v>677</v>
      </c>
      <c r="H248" s="25">
        <v>5</v>
      </c>
      <c r="I248" s="60" t="s">
        <v>792</v>
      </c>
      <c r="J248" s="25">
        <v>35</v>
      </c>
      <c r="K248" s="50" t="s">
        <v>1992</v>
      </c>
      <c r="L248" s="14"/>
      <c r="M248" s="14"/>
      <c r="N248" s="14"/>
      <c r="O248" s="14"/>
      <c r="P248" s="14">
        <v>35</v>
      </c>
      <c r="Q248" s="14"/>
      <c r="R248" s="14">
        <v>35</v>
      </c>
      <c r="S248" s="14"/>
      <c r="T248" s="14">
        <v>35</v>
      </c>
      <c r="U248" s="14"/>
      <c r="V248" s="14">
        <v>35</v>
      </c>
      <c r="W248" s="14"/>
      <c r="X248" s="14"/>
      <c r="Y248" s="14">
        <v>35</v>
      </c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</row>
    <row r="249" spans="1:51" ht="13.5" customHeight="1">
      <c r="A249" s="56">
        <v>241</v>
      </c>
      <c r="B249" s="34"/>
      <c r="C249" s="144" t="s">
        <v>514</v>
      </c>
      <c r="D249" s="48" t="s">
        <v>604</v>
      </c>
      <c r="E249" s="48" t="s">
        <v>73</v>
      </c>
      <c r="F249" s="48" t="s">
        <v>1518</v>
      </c>
      <c r="G249" s="48" t="s">
        <v>677</v>
      </c>
      <c r="H249" s="25">
        <v>4</v>
      </c>
      <c r="I249" s="60" t="s">
        <v>793</v>
      </c>
      <c r="J249" s="25">
        <v>35</v>
      </c>
      <c r="K249" s="50" t="s">
        <v>1992</v>
      </c>
      <c r="L249" s="14"/>
      <c r="M249" s="14"/>
      <c r="N249" s="14"/>
      <c r="O249" s="14"/>
      <c r="P249" s="14">
        <v>35</v>
      </c>
      <c r="Q249" s="14"/>
      <c r="R249" s="14">
        <v>35</v>
      </c>
      <c r="S249" s="14"/>
      <c r="T249" s="14">
        <v>35</v>
      </c>
      <c r="U249" s="14"/>
      <c r="V249" s="14">
        <v>35</v>
      </c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</row>
    <row r="250" spans="1:51" ht="14.25" customHeight="1">
      <c r="A250" s="56">
        <v>242</v>
      </c>
      <c r="B250" s="34"/>
      <c r="C250" s="144" t="s">
        <v>514</v>
      </c>
      <c r="D250" s="48" t="s">
        <v>606</v>
      </c>
      <c r="E250" s="48" t="s">
        <v>73</v>
      </c>
      <c r="F250" s="48" t="s">
        <v>676</v>
      </c>
      <c r="G250" s="48" t="s">
        <v>677</v>
      </c>
      <c r="H250" s="25">
        <v>4</v>
      </c>
      <c r="I250" s="60" t="s">
        <v>793</v>
      </c>
      <c r="J250" s="25">
        <v>35</v>
      </c>
      <c r="K250" s="50" t="s">
        <v>1992</v>
      </c>
      <c r="L250" s="14"/>
      <c r="M250" s="14"/>
      <c r="N250" s="14"/>
      <c r="O250" s="14"/>
      <c r="P250" s="14">
        <v>35</v>
      </c>
      <c r="Q250" s="14"/>
      <c r="R250" s="14">
        <v>35</v>
      </c>
      <c r="S250" s="14"/>
      <c r="T250" s="14">
        <v>35</v>
      </c>
      <c r="U250" s="14"/>
      <c r="V250" s="14">
        <v>35</v>
      </c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</row>
    <row r="251" spans="1:51" ht="14.25" customHeight="1">
      <c r="A251" s="56">
        <v>243</v>
      </c>
      <c r="B251" s="145"/>
      <c r="C251" s="48" t="s">
        <v>217</v>
      </c>
      <c r="D251" s="144" t="s">
        <v>1052</v>
      </c>
      <c r="E251" s="48" t="s">
        <v>73</v>
      </c>
      <c r="F251" s="48" t="s">
        <v>40</v>
      </c>
      <c r="G251" s="48" t="s">
        <v>224</v>
      </c>
      <c r="H251" s="25">
        <v>2</v>
      </c>
      <c r="I251" s="25" t="s">
        <v>1194</v>
      </c>
      <c r="J251" s="25">
        <v>32</v>
      </c>
      <c r="K251" s="50" t="s">
        <v>1926</v>
      </c>
      <c r="L251" s="14"/>
      <c r="M251" s="14"/>
      <c r="N251" s="14"/>
      <c r="O251" s="14"/>
      <c r="P251" s="14">
        <v>32</v>
      </c>
      <c r="Q251" s="14"/>
      <c r="R251" s="14">
        <v>32</v>
      </c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</row>
    <row r="252" spans="1:51" ht="14.25" customHeight="1">
      <c r="A252" s="56">
        <v>244</v>
      </c>
      <c r="B252" s="34"/>
      <c r="C252" s="144" t="s">
        <v>514</v>
      </c>
      <c r="D252" s="48" t="s">
        <v>603</v>
      </c>
      <c r="E252" s="48" t="s">
        <v>73</v>
      </c>
      <c r="F252" s="48" t="s">
        <v>1509</v>
      </c>
      <c r="G252" s="48" t="s">
        <v>677</v>
      </c>
      <c r="H252" s="25">
        <v>5</v>
      </c>
      <c r="I252" s="60" t="s">
        <v>792</v>
      </c>
      <c r="J252" s="25">
        <v>35</v>
      </c>
      <c r="K252" s="50" t="s">
        <v>1903</v>
      </c>
      <c r="L252" s="14"/>
      <c r="M252" s="14"/>
      <c r="N252" s="14"/>
      <c r="O252" s="14"/>
      <c r="P252" s="14"/>
      <c r="Q252" s="14">
        <v>35</v>
      </c>
      <c r="R252" s="14"/>
      <c r="S252" s="14">
        <v>35</v>
      </c>
      <c r="T252" s="14"/>
      <c r="U252" s="14">
        <v>35</v>
      </c>
      <c r="V252" s="14"/>
      <c r="W252" s="14">
        <v>35</v>
      </c>
      <c r="X252" s="14"/>
      <c r="Y252" s="14"/>
      <c r="Z252" s="14"/>
      <c r="AA252" s="14">
        <v>35</v>
      </c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</row>
    <row r="253" spans="1:51" ht="14.25" customHeight="1">
      <c r="A253" s="56">
        <v>245</v>
      </c>
      <c r="B253" s="34"/>
      <c r="C253" s="144" t="s">
        <v>514</v>
      </c>
      <c r="D253" s="48" t="s">
        <v>605</v>
      </c>
      <c r="E253" s="48" t="s">
        <v>73</v>
      </c>
      <c r="F253" s="48" t="s">
        <v>1516</v>
      </c>
      <c r="G253" s="48" t="s">
        <v>677</v>
      </c>
      <c r="H253" s="25">
        <v>4</v>
      </c>
      <c r="I253" s="60" t="s">
        <v>793</v>
      </c>
      <c r="J253" s="25">
        <v>35</v>
      </c>
      <c r="K253" s="50" t="s">
        <v>1903</v>
      </c>
      <c r="L253" s="14"/>
      <c r="M253" s="14"/>
      <c r="N253" s="14"/>
      <c r="O253" s="14"/>
      <c r="P253" s="14"/>
      <c r="Q253" s="14">
        <v>35</v>
      </c>
      <c r="R253" s="14"/>
      <c r="S253" s="14">
        <v>35</v>
      </c>
      <c r="T253" s="14"/>
      <c r="U253" s="14">
        <v>35</v>
      </c>
      <c r="V253" s="14"/>
      <c r="W253" s="14">
        <v>35</v>
      </c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</row>
    <row r="254" spans="1:51" ht="14.25" customHeight="1">
      <c r="A254" s="56">
        <v>246</v>
      </c>
      <c r="B254" s="34"/>
      <c r="C254" s="144" t="s">
        <v>514</v>
      </c>
      <c r="D254" s="48" t="s">
        <v>607</v>
      </c>
      <c r="E254" s="48" t="s">
        <v>73</v>
      </c>
      <c r="F254" s="48" t="s">
        <v>676</v>
      </c>
      <c r="G254" s="48" t="s">
        <v>677</v>
      </c>
      <c r="H254" s="25">
        <v>5</v>
      </c>
      <c r="I254" s="60" t="s">
        <v>792</v>
      </c>
      <c r="J254" s="25">
        <v>35</v>
      </c>
      <c r="K254" s="50" t="s">
        <v>1903</v>
      </c>
      <c r="L254" s="14"/>
      <c r="M254" s="14"/>
      <c r="N254" s="14"/>
      <c r="O254" s="14"/>
      <c r="P254" s="14"/>
      <c r="Q254" s="14">
        <v>35</v>
      </c>
      <c r="R254" s="14"/>
      <c r="S254" s="14">
        <v>35</v>
      </c>
      <c r="T254" s="14"/>
      <c r="U254" s="14">
        <v>35</v>
      </c>
      <c r="V254" s="14"/>
      <c r="W254" s="14">
        <v>35</v>
      </c>
      <c r="X254" s="14"/>
      <c r="Y254" s="14"/>
      <c r="Z254" s="14">
        <v>35</v>
      </c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</row>
    <row r="255" spans="1:51" ht="14.25" customHeight="1">
      <c r="A255" s="56">
        <v>247</v>
      </c>
      <c r="B255" s="34"/>
      <c r="C255" s="48" t="s">
        <v>217</v>
      </c>
      <c r="D255" s="144" t="s">
        <v>1033</v>
      </c>
      <c r="E255" s="48" t="s">
        <v>73</v>
      </c>
      <c r="F255" s="48" t="s">
        <v>40</v>
      </c>
      <c r="G255" s="48" t="s">
        <v>225</v>
      </c>
      <c r="H255" s="25">
        <v>2</v>
      </c>
      <c r="I255" s="25" t="s">
        <v>1158</v>
      </c>
      <c r="J255" s="25">
        <v>24</v>
      </c>
      <c r="K255" s="50" t="s">
        <v>1903</v>
      </c>
      <c r="L255" s="14"/>
      <c r="M255" s="14"/>
      <c r="N255" s="14"/>
      <c r="O255" s="14"/>
      <c r="P255" s="14"/>
      <c r="Q255" s="14">
        <v>24</v>
      </c>
      <c r="R255" s="14"/>
      <c r="S255" s="14">
        <v>24</v>
      </c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</row>
    <row r="256" spans="1:51" ht="14.25" customHeight="1">
      <c r="A256" s="56">
        <v>248</v>
      </c>
      <c r="B256" s="34"/>
      <c r="C256" s="48" t="s">
        <v>217</v>
      </c>
      <c r="D256" s="144" t="s">
        <v>1036</v>
      </c>
      <c r="E256" s="48" t="s">
        <v>73</v>
      </c>
      <c r="F256" s="48" t="s">
        <v>1499</v>
      </c>
      <c r="G256" s="48" t="s">
        <v>1089</v>
      </c>
      <c r="H256" s="25">
        <v>3</v>
      </c>
      <c r="I256" s="25" t="s">
        <v>1169</v>
      </c>
      <c r="J256" s="25">
        <v>30</v>
      </c>
      <c r="K256" s="50" t="s">
        <v>1955</v>
      </c>
      <c r="L256" s="14"/>
      <c r="M256" s="14"/>
      <c r="N256" s="14"/>
      <c r="O256" s="14"/>
      <c r="P256" s="14"/>
      <c r="Q256" s="14"/>
      <c r="R256" s="14">
        <v>30</v>
      </c>
      <c r="S256" s="14"/>
      <c r="T256" s="14">
        <v>30</v>
      </c>
      <c r="U256" s="14"/>
      <c r="V256" s="14">
        <v>30</v>
      </c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</row>
    <row r="257" spans="1:51" ht="14.25" customHeight="1">
      <c r="A257" s="56">
        <v>249</v>
      </c>
      <c r="B257" s="34"/>
      <c r="C257" s="48" t="s">
        <v>217</v>
      </c>
      <c r="D257" s="144" t="s">
        <v>1037</v>
      </c>
      <c r="E257" s="48" t="s">
        <v>73</v>
      </c>
      <c r="F257" s="48" t="s">
        <v>1092</v>
      </c>
      <c r="G257" s="48" t="s">
        <v>1089</v>
      </c>
      <c r="H257" s="25">
        <v>3</v>
      </c>
      <c r="I257" s="25" t="s">
        <v>1169</v>
      </c>
      <c r="J257" s="25">
        <v>30</v>
      </c>
      <c r="K257" s="50" t="s">
        <v>1901</v>
      </c>
      <c r="L257" s="14"/>
      <c r="M257" s="14"/>
      <c r="N257" s="14"/>
      <c r="O257" s="14"/>
      <c r="P257" s="14"/>
      <c r="Q257" s="14"/>
      <c r="R257" s="14">
        <v>30</v>
      </c>
      <c r="S257" s="14"/>
      <c r="T257" s="14">
        <v>30</v>
      </c>
      <c r="U257" s="14"/>
      <c r="V257" s="14">
        <v>30</v>
      </c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</row>
    <row r="258" spans="1:51" ht="14.25" customHeight="1">
      <c r="A258" s="56">
        <v>250</v>
      </c>
      <c r="B258" s="34"/>
      <c r="C258" s="48" t="s">
        <v>217</v>
      </c>
      <c r="D258" s="144" t="s">
        <v>1035</v>
      </c>
      <c r="E258" s="48" t="s">
        <v>73</v>
      </c>
      <c r="F258" s="48" t="s">
        <v>655</v>
      </c>
      <c r="G258" s="48" t="s">
        <v>1089</v>
      </c>
      <c r="H258" s="25">
        <v>3</v>
      </c>
      <c r="I258" s="25" t="s">
        <v>1166</v>
      </c>
      <c r="J258" s="25">
        <v>30</v>
      </c>
      <c r="K258" s="50" t="s">
        <v>1966</v>
      </c>
      <c r="L258" s="14"/>
      <c r="M258" s="14"/>
      <c r="N258" s="14"/>
      <c r="O258" s="14"/>
      <c r="P258" s="14"/>
      <c r="Q258" s="14"/>
      <c r="R258" s="14"/>
      <c r="S258" s="14">
        <v>30</v>
      </c>
      <c r="T258" s="14"/>
      <c r="U258" s="14">
        <v>30</v>
      </c>
      <c r="V258" s="14"/>
      <c r="W258" s="14">
        <v>30</v>
      </c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</row>
    <row r="259" spans="1:51" ht="14.25" customHeight="1">
      <c r="A259" s="56">
        <v>251</v>
      </c>
      <c r="B259" s="34"/>
      <c r="C259" s="48" t="s">
        <v>217</v>
      </c>
      <c r="D259" s="144" t="s">
        <v>201</v>
      </c>
      <c r="E259" s="48" t="s">
        <v>73</v>
      </c>
      <c r="F259" s="48" t="s">
        <v>669</v>
      </c>
      <c r="G259" s="48" t="s">
        <v>1094</v>
      </c>
      <c r="H259" s="25">
        <v>3</v>
      </c>
      <c r="I259" s="25" t="s">
        <v>1166</v>
      </c>
      <c r="J259" s="25">
        <v>30</v>
      </c>
      <c r="K259" s="56" t="s">
        <v>1966</v>
      </c>
      <c r="L259" s="86"/>
      <c r="M259" s="86"/>
      <c r="N259" s="14"/>
      <c r="O259" s="14"/>
      <c r="P259" s="14"/>
      <c r="Q259" s="14"/>
      <c r="R259" s="14"/>
      <c r="S259" s="14">
        <v>30</v>
      </c>
      <c r="T259" s="14"/>
      <c r="U259" s="14">
        <v>30</v>
      </c>
      <c r="V259" s="14"/>
      <c r="W259" s="14">
        <v>30</v>
      </c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</row>
    <row r="260" spans="1:51" ht="14.25" customHeight="1">
      <c r="A260" s="56">
        <v>252</v>
      </c>
      <c r="B260" s="34"/>
      <c r="C260" s="48" t="s">
        <v>217</v>
      </c>
      <c r="D260" s="144" t="s">
        <v>200</v>
      </c>
      <c r="E260" s="48" t="s">
        <v>73</v>
      </c>
      <c r="F260" s="48" t="s">
        <v>1095</v>
      </c>
      <c r="G260" s="48" t="s">
        <v>1096</v>
      </c>
      <c r="H260" s="25">
        <v>3</v>
      </c>
      <c r="I260" s="25" t="s">
        <v>1166</v>
      </c>
      <c r="J260" s="25">
        <v>30</v>
      </c>
      <c r="K260" s="50" t="s">
        <v>1966</v>
      </c>
      <c r="L260" s="14"/>
      <c r="M260" s="14"/>
      <c r="N260" s="14"/>
      <c r="O260" s="14"/>
      <c r="P260" s="14"/>
      <c r="Q260" s="14"/>
      <c r="R260" s="14"/>
      <c r="S260" s="14">
        <v>30</v>
      </c>
      <c r="T260" s="14"/>
      <c r="U260" s="14">
        <v>30</v>
      </c>
      <c r="V260" s="14"/>
      <c r="W260" s="14">
        <v>30</v>
      </c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</row>
    <row r="261" spans="1:51" ht="14.25" customHeight="1">
      <c r="A261" s="56">
        <v>254</v>
      </c>
      <c r="B261" s="145"/>
      <c r="C261" s="48" t="s">
        <v>217</v>
      </c>
      <c r="D261" s="144" t="s">
        <v>1042</v>
      </c>
      <c r="E261" s="48" t="s">
        <v>73</v>
      </c>
      <c r="F261" s="48" t="s">
        <v>669</v>
      </c>
      <c r="G261" s="48" t="s">
        <v>1101</v>
      </c>
      <c r="H261" s="25">
        <v>2</v>
      </c>
      <c r="I261" s="25" t="s">
        <v>1187</v>
      </c>
      <c r="J261" s="25">
        <v>45</v>
      </c>
      <c r="K261" s="50" t="s">
        <v>1999</v>
      </c>
      <c r="L261" s="14"/>
      <c r="M261" s="14"/>
      <c r="N261" s="14"/>
      <c r="O261" s="14"/>
      <c r="P261" s="14"/>
      <c r="Q261" s="14"/>
      <c r="R261" s="14"/>
      <c r="S261" s="14"/>
      <c r="T261" s="14">
        <v>45</v>
      </c>
      <c r="U261" s="14"/>
      <c r="V261" s="14">
        <v>45</v>
      </c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</row>
    <row r="262" spans="1:51" ht="14.25" customHeight="1">
      <c r="A262" s="56">
        <v>255</v>
      </c>
      <c r="B262" s="145"/>
      <c r="C262" s="48" t="s">
        <v>217</v>
      </c>
      <c r="D262" s="144" t="s">
        <v>1043</v>
      </c>
      <c r="E262" s="48" t="s">
        <v>73</v>
      </c>
      <c r="F262" s="48" t="s">
        <v>671</v>
      </c>
      <c r="G262" s="48" t="s">
        <v>1101</v>
      </c>
      <c r="H262" s="25">
        <v>2</v>
      </c>
      <c r="I262" s="25" t="s">
        <v>1187</v>
      </c>
      <c r="J262" s="25">
        <v>44</v>
      </c>
      <c r="K262" s="50" t="s">
        <v>1942</v>
      </c>
      <c r="L262" s="14"/>
      <c r="M262" s="14"/>
      <c r="N262" s="14"/>
      <c r="O262" s="14"/>
      <c r="P262" s="14"/>
      <c r="Q262" s="14"/>
      <c r="R262" s="14"/>
      <c r="S262" s="14"/>
      <c r="T262" s="14">
        <v>44</v>
      </c>
      <c r="U262" s="14"/>
      <c r="V262" s="14">
        <v>44</v>
      </c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</row>
    <row r="263" spans="1:51">
      <c r="A263" s="56">
        <v>256</v>
      </c>
      <c r="B263" s="145"/>
      <c r="C263" s="48" t="s">
        <v>217</v>
      </c>
      <c r="D263" s="144" t="s">
        <v>1044</v>
      </c>
      <c r="E263" s="48" t="s">
        <v>73</v>
      </c>
      <c r="F263" s="48" t="s">
        <v>653</v>
      </c>
      <c r="G263" s="48" t="s">
        <v>1101</v>
      </c>
      <c r="H263" s="25">
        <v>2</v>
      </c>
      <c r="I263" s="25" t="s">
        <v>1187</v>
      </c>
      <c r="J263" s="25">
        <v>35</v>
      </c>
      <c r="K263" s="50" t="s">
        <v>1942</v>
      </c>
      <c r="L263" s="14"/>
      <c r="M263" s="14"/>
      <c r="N263" s="14"/>
      <c r="O263" s="14"/>
      <c r="P263" s="14"/>
      <c r="Q263" s="14"/>
      <c r="R263" s="14"/>
      <c r="S263" s="14"/>
      <c r="T263" s="14">
        <v>35</v>
      </c>
      <c r="U263" s="14"/>
      <c r="V263" s="14">
        <v>35</v>
      </c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</row>
    <row r="264" spans="1:51">
      <c r="A264" s="56">
        <v>257</v>
      </c>
      <c r="B264" s="145"/>
      <c r="C264" s="48" t="s">
        <v>217</v>
      </c>
      <c r="D264" s="144" t="s">
        <v>1050</v>
      </c>
      <c r="E264" s="48" t="s">
        <v>73</v>
      </c>
      <c r="F264" s="48" t="s">
        <v>40</v>
      </c>
      <c r="G264" s="48" t="s">
        <v>224</v>
      </c>
      <c r="H264" s="25">
        <v>2</v>
      </c>
      <c r="I264" s="25" t="s">
        <v>1187</v>
      </c>
      <c r="J264" s="25">
        <v>34</v>
      </c>
      <c r="K264" s="50" t="s">
        <v>1942</v>
      </c>
      <c r="L264" s="14"/>
      <c r="M264" s="14"/>
      <c r="N264" s="14"/>
      <c r="O264" s="14"/>
      <c r="P264" s="14"/>
      <c r="Q264" s="14"/>
      <c r="R264" s="14"/>
      <c r="S264" s="14"/>
      <c r="T264" s="14">
        <v>34</v>
      </c>
      <c r="U264" s="14"/>
      <c r="V264" s="14">
        <v>34</v>
      </c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</row>
    <row r="265" spans="1:51">
      <c r="A265" s="56">
        <v>253</v>
      </c>
      <c r="B265" s="34"/>
      <c r="C265" s="48" t="s">
        <v>217</v>
      </c>
      <c r="D265" s="144" t="s">
        <v>1034</v>
      </c>
      <c r="E265" s="48" t="s">
        <v>73</v>
      </c>
      <c r="F265" s="48" t="s">
        <v>40</v>
      </c>
      <c r="G265" s="48" t="s">
        <v>225</v>
      </c>
      <c r="H265" s="25">
        <v>2</v>
      </c>
      <c r="I265" s="25" t="s">
        <v>1159</v>
      </c>
      <c r="J265" s="25">
        <v>24</v>
      </c>
      <c r="K265" s="50" t="s">
        <v>1998</v>
      </c>
      <c r="L265" s="14"/>
      <c r="M265" s="14"/>
      <c r="N265" s="14"/>
      <c r="O265" s="14"/>
      <c r="P265" s="14"/>
      <c r="Q265" s="14"/>
      <c r="R265" s="14"/>
      <c r="S265" s="14"/>
      <c r="T265" s="14"/>
      <c r="U265" s="14">
        <v>24</v>
      </c>
      <c r="V265" s="14"/>
      <c r="W265" s="14">
        <v>24</v>
      </c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</row>
    <row r="266" spans="1:51">
      <c r="A266" s="56">
        <v>258</v>
      </c>
      <c r="B266" s="34"/>
      <c r="C266" s="144" t="s">
        <v>514</v>
      </c>
      <c r="D266" s="48" t="s">
        <v>594</v>
      </c>
      <c r="E266" s="48" t="s">
        <v>73</v>
      </c>
      <c r="F266" s="48" t="s">
        <v>653</v>
      </c>
      <c r="G266" s="48" t="s">
        <v>670</v>
      </c>
      <c r="H266" s="25">
        <v>4</v>
      </c>
      <c r="I266" s="25" t="s">
        <v>787</v>
      </c>
      <c r="J266" s="25">
        <v>30</v>
      </c>
      <c r="K266" s="50" t="s">
        <v>1993</v>
      </c>
      <c r="L266" s="14"/>
      <c r="M266" s="14"/>
      <c r="N266" s="14"/>
      <c r="O266" s="14"/>
      <c r="P266" s="14"/>
      <c r="Q266" s="14"/>
      <c r="R266" s="14"/>
      <c r="S266" s="14"/>
      <c r="T266" s="14"/>
      <c r="U266" s="14">
        <v>30</v>
      </c>
      <c r="V266" s="14"/>
      <c r="W266" s="14">
        <v>30</v>
      </c>
      <c r="X266" s="14"/>
      <c r="Y266" s="14">
        <v>30</v>
      </c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</row>
    <row r="267" spans="1:51">
      <c r="A267" s="56">
        <v>259</v>
      </c>
      <c r="B267" s="34"/>
      <c r="C267" s="48" t="s">
        <v>217</v>
      </c>
      <c r="D267" s="144" t="s">
        <v>95</v>
      </c>
      <c r="E267" s="48" t="s">
        <v>73</v>
      </c>
      <c r="F267" s="48" t="s">
        <v>223</v>
      </c>
      <c r="G267" s="48" t="s">
        <v>1085</v>
      </c>
      <c r="H267" s="25">
        <v>5</v>
      </c>
      <c r="I267" s="25" t="s">
        <v>1161</v>
      </c>
      <c r="J267" s="25">
        <v>34</v>
      </c>
      <c r="K267" s="50" t="s">
        <v>1960</v>
      </c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>
        <v>34</v>
      </c>
      <c r="W267" s="14"/>
      <c r="X267" s="14">
        <v>34</v>
      </c>
      <c r="Y267" s="14"/>
      <c r="Z267" s="14">
        <v>34</v>
      </c>
      <c r="AA267" s="14"/>
      <c r="AB267" s="14">
        <v>34</v>
      </c>
      <c r="AC267" s="14"/>
      <c r="AD267" s="14">
        <v>34</v>
      </c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</row>
    <row r="268" spans="1:51">
      <c r="A268" s="56">
        <v>260</v>
      </c>
      <c r="B268" s="34"/>
      <c r="C268" s="48" t="s">
        <v>217</v>
      </c>
      <c r="D268" s="144" t="s">
        <v>96</v>
      </c>
      <c r="E268" s="48" t="s">
        <v>73</v>
      </c>
      <c r="F268" s="48" t="s">
        <v>221</v>
      </c>
      <c r="G268" s="48" t="s">
        <v>1085</v>
      </c>
      <c r="H268" s="25">
        <v>5</v>
      </c>
      <c r="I268" s="25" t="s">
        <v>1161</v>
      </c>
      <c r="J268" s="25">
        <v>33</v>
      </c>
      <c r="K268" s="50" t="s">
        <v>1960</v>
      </c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>
        <v>33</v>
      </c>
      <c r="W268" s="14"/>
      <c r="X268" s="14">
        <v>33</v>
      </c>
      <c r="Y268" s="14"/>
      <c r="Z268" s="14">
        <v>33</v>
      </c>
      <c r="AA268" s="14"/>
      <c r="AB268" s="14">
        <v>33</v>
      </c>
      <c r="AC268" s="14"/>
      <c r="AD268" s="14">
        <v>33</v>
      </c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</row>
    <row r="269" spans="1:51" ht="14.25" customHeight="1">
      <c r="A269" s="56">
        <v>261</v>
      </c>
      <c r="B269" s="34"/>
      <c r="C269" s="48" t="s">
        <v>217</v>
      </c>
      <c r="D269" s="144" t="s">
        <v>97</v>
      </c>
      <c r="E269" s="48" t="s">
        <v>73</v>
      </c>
      <c r="F269" s="48" t="s">
        <v>222</v>
      </c>
      <c r="G269" s="48" t="s">
        <v>1086</v>
      </c>
      <c r="H269" s="25">
        <v>4</v>
      </c>
      <c r="I269" s="25" t="s">
        <v>1164</v>
      </c>
      <c r="J269" s="25">
        <v>32</v>
      </c>
      <c r="K269" s="50" t="s">
        <v>1960</v>
      </c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>
        <v>32</v>
      </c>
      <c r="W269" s="14"/>
      <c r="X269" s="14">
        <v>32</v>
      </c>
      <c r="Y269" s="14"/>
      <c r="Z269" s="14">
        <v>32</v>
      </c>
      <c r="AA269" s="14"/>
      <c r="AB269" s="14">
        <v>32</v>
      </c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</row>
    <row r="270" spans="1:51" ht="14.25" customHeight="1">
      <c r="A270" s="56">
        <v>262</v>
      </c>
      <c r="B270" s="34"/>
      <c r="C270" s="48" t="s">
        <v>217</v>
      </c>
      <c r="D270" s="144" t="s">
        <v>98</v>
      </c>
      <c r="E270" s="48" t="s">
        <v>73</v>
      </c>
      <c r="F270" s="48" t="s">
        <v>219</v>
      </c>
      <c r="G270" s="48" t="s">
        <v>673</v>
      </c>
      <c r="H270" s="25">
        <v>5</v>
      </c>
      <c r="I270" s="25" t="s">
        <v>1161</v>
      </c>
      <c r="J270" s="25">
        <v>15</v>
      </c>
      <c r="K270" s="50" t="s">
        <v>1960</v>
      </c>
      <c r="L270" s="86"/>
      <c r="M270" s="86"/>
      <c r="N270" s="86"/>
      <c r="O270" s="14"/>
      <c r="P270" s="86"/>
      <c r="Q270" s="14"/>
      <c r="R270" s="86"/>
      <c r="S270" s="14"/>
      <c r="T270" s="86"/>
      <c r="U270" s="14"/>
      <c r="V270" s="86">
        <v>15</v>
      </c>
      <c r="W270" s="14"/>
      <c r="X270" s="86">
        <v>15</v>
      </c>
      <c r="Y270" s="14"/>
      <c r="Z270" s="86">
        <v>15</v>
      </c>
      <c r="AA270" s="14"/>
      <c r="AB270" s="86">
        <v>15</v>
      </c>
      <c r="AC270" s="14"/>
      <c r="AD270" s="86">
        <v>15</v>
      </c>
      <c r="AE270" s="14"/>
      <c r="AF270" s="86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</row>
    <row r="271" spans="1:51" ht="14.25" customHeight="1">
      <c r="A271" s="56">
        <v>263</v>
      </c>
      <c r="B271" s="34"/>
      <c r="C271" s="144" t="s">
        <v>514</v>
      </c>
      <c r="D271" s="48" t="s">
        <v>591</v>
      </c>
      <c r="E271" s="48" t="s">
        <v>73</v>
      </c>
      <c r="F271" s="48" t="s">
        <v>1507</v>
      </c>
      <c r="G271" s="48" t="s">
        <v>665</v>
      </c>
      <c r="H271" s="25">
        <v>4</v>
      </c>
      <c r="I271" s="60" t="s">
        <v>784</v>
      </c>
      <c r="J271" s="25">
        <v>19</v>
      </c>
      <c r="K271" s="50" t="s">
        <v>1918</v>
      </c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>
        <v>19</v>
      </c>
      <c r="Y271" s="14"/>
      <c r="Z271" s="14">
        <v>19</v>
      </c>
      <c r="AA271" s="14"/>
      <c r="AB271" s="14">
        <v>19</v>
      </c>
      <c r="AC271" s="14"/>
      <c r="AD271" s="14">
        <v>19</v>
      </c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</row>
    <row r="272" spans="1:51" ht="14.25" customHeight="1">
      <c r="A272" s="56">
        <v>264</v>
      </c>
      <c r="B272" s="145"/>
      <c r="C272" s="48" t="s">
        <v>217</v>
      </c>
      <c r="D272" s="144" t="s">
        <v>202</v>
      </c>
      <c r="E272" s="48" t="s">
        <v>73</v>
      </c>
      <c r="F272" s="48" t="s">
        <v>662</v>
      </c>
      <c r="G272" s="48" t="s">
        <v>1097</v>
      </c>
      <c r="H272" s="25">
        <v>6</v>
      </c>
      <c r="I272" s="25" t="s">
        <v>1178</v>
      </c>
      <c r="J272" s="25">
        <v>30</v>
      </c>
      <c r="K272" s="50" t="s">
        <v>1918</v>
      </c>
      <c r="L272" s="14"/>
      <c r="M272" s="1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14">
        <v>30</v>
      </c>
      <c r="Y272" s="24"/>
      <c r="Z272" s="14">
        <v>30</v>
      </c>
      <c r="AA272" s="24"/>
      <c r="AB272" s="14">
        <v>30</v>
      </c>
      <c r="AC272" s="24"/>
      <c r="AD272" s="14">
        <v>30</v>
      </c>
      <c r="AE272" s="24"/>
      <c r="AF272" s="14">
        <v>30</v>
      </c>
      <c r="AG272" s="24"/>
      <c r="AH272" s="14">
        <v>30</v>
      </c>
      <c r="AI272" s="1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</row>
    <row r="273" spans="1:51" ht="14.25" customHeight="1">
      <c r="A273" s="56">
        <v>265</v>
      </c>
      <c r="B273" s="145"/>
      <c r="C273" s="48" t="s">
        <v>217</v>
      </c>
      <c r="D273" s="144" t="s">
        <v>1041</v>
      </c>
      <c r="E273" s="48" t="s">
        <v>73</v>
      </c>
      <c r="F273" s="48" t="s">
        <v>1099</v>
      </c>
      <c r="G273" s="48" t="s">
        <v>1100</v>
      </c>
      <c r="H273" s="25">
        <v>6</v>
      </c>
      <c r="I273" s="25" t="s">
        <v>1184</v>
      </c>
      <c r="J273" s="25">
        <v>30</v>
      </c>
      <c r="K273" s="50" t="s">
        <v>1918</v>
      </c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>
        <v>30</v>
      </c>
      <c r="Y273" s="86"/>
      <c r="Z273" s="86">
        <v>30</v>
      </c>
      <c r="AA273" s="86"/>
      <c r="AB273" s="86">
        <v>30</v>
      </c>
      <c r="AC273" s="86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</row>
    <row r="274" spans="1:51" ht="14.25" customHeight="1">
      <c r="A274" s="56">
        <v>266</v>
      </c>
      <c r="B274" s="145"/>
      <c r="C274" s="48" t="s">
        <v>217</v>
      </c>
      <c r="D274" s="144" t="s">
        <v>94</v>
      </c>
      <c r="E274" s="48" t="s">
        <v>73</v>
      </c>
      <c r="F274" s="48" t="s">
        <v>653</v>
      </c>
      <c r="G274" s="48" t="s">
        <v>100</v>
      </c>
      <c r="H274" s="25">
        <v>4</v>
      </c>
      <c r="I274" s="25" t="s">
        <v>1186</v>
      </c>
      <c r="J274" s="25">
        <v>30</v>
      </c>
      <c r="K274" s="50" t="s">
        <v>1918</v>
      </c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>
        <v>30</v>
      </c>
      <c r="Y274" s="86"/>
      <c r="Z274" s="86">
        <v>30</v>
      </c>
      <c r="AA274" s="86"/>
      <c r="AB274" s="86">
        <v>30</v>
      </c>
      <c r="AC274" s="86"/>
      <c r="AD274" s="14">
        <v>30</v>
      </c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</row>
    <row r="275" spans="1:51" ht="14.25" customHeight="1">
      <c r="A275" s="56">
        <v>267</v>
      </c>
      <c r="B275" s="145"/>
      <c r="C275" s="48" t="s">
        <v>217</v>
      </c>
      <c r="D275" s="144" t="s">
        <v>1042</v>
      </c>
      <c r="E275" s="48" t="s">
        <v>73</v>
      </c>
      <c r="F275" s="48" t="s">
        <v>669</v>
      </c>
      <c r="G275" s="48" t="s">
        <v>1102</v>
      </c>
      <c r="H275" s="25">
        <v>5</v>
      </c>
      <c r="I275" s="25" t="s">
        <v>1188</v>
      </c>
      <c r="J275" s="25">
        <v>45</v>
      </c>
      <c r="K275" s="56" t="s">
        <v>1918</v>
      </c>
      <c r="L275" s="86"/>
      <c r="M275" s="86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>
        <v>45</v>
      </c>
      <c r="Y275" s="14"/>
      <c r="Z275" s="14">
        <v>45</v>
      </c>
      <c r="AA275" s="14"/>
      <c r="AB275" s="14">
        <v>45</v>
      </c>
      <c r="AC275" s="14"/>
      <c r="AD275" s="14">
        <v>45</v>
      </c>
      <c r="AE275" s="14"/>
      <c r="AF275" s="14">
        <v>45</v>
      </c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</row>
    <row r="276" spans="1:51" ht="14.25" customHeight="1">
      <c r="A276" s="56">
        <v>268</v>
      </c>
      <c r="B276" s="145"/>
      <c r="C276" s="48" t="s">
        <v>217</v>
      </c>
      <c r="D276" s="144" t="s">
        <v>1043</v>
      </c>
      <c r="E276" s="48" t="s">
        <v>73</v>
      </c>
      <c r="F276" s="48" t="s">
        <v>671</v>
      </c>
      <c r="G276" s="48" t="s">
        <v>1102</v>
      </c>
      <c r="H276" s="25">
        <v>5</v>
      </c>
      <c r="I276" s="25" t="s">
        <v>1188</v>
      </c>
      <c r="J276" s="25">
        <v>44</v>
      </c>
      <c r="K276" s="56" t="s">
        <v>1918</v>
      </c>
      <c r="L276" s="86"/>
      <c r="M276" s="86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>
        <v>44</v>
      </c>
      <c r="Y276" s="14"/>
      <c r="Z276" s="14">
        <v>44</v>
      </c>
      <c r="AA276" s="14"/>
      <c r="AB276" s="14">
        <v>44</v>
      </c>
      <c r="AC276" s="14"/>
      <c r="AD276" s="14">
        <v>44</v>
      </c>
      <c r="AE276" s="14"/>
      <c r="AF276" s="14">
        <v>44</v>
      </c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</row>
    <row r="277" spans="1:51" ht="14.25" customHeight="1">
      <c r="A277" s="56">
        <v>269</v>
      </c>
      <c r="B277" s="145"/>
      <c r="C277" s="48" t="s">
        <v>217</v>
      </c>
      <c r="D277" s="144" t="s">
        <v>1044</v>
      </c>
      <c r="E277" s="48" t="s">
        <v>73</v>
      </c>
      <c r="F277" s="48" t="s">
        <v>655</v>
      </c>
      <c r="G277" s="48" t="s">
        <v>1102</v>
      </c>
      <c r="H277" s="25">
        <v>5</v>
      </c>
      <c r="I277" s="25" t="s">
        <v>1188</v>
      </c>
      <c r="J277" s="25">
        <v>35</v>
      </c>
      <c r="K277" s="50" t="s">
        <v>1918</v>
      </c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>
        <v>35</v>
      </c>
      <c r="Y277" s="14"/>
      <c r="Z277" s="14">
        <v>35</v>
      </c>
      <c r="AA277" s="14"/>
      <c r="AB277" s="14">
        <v>35</v>
      </c>
      <c r="AC277" s="14"/>
      <c r="AD277" s="14">
        <v>35</v>
      </c>
      <c r="AE277" s="14"/>
      <c r="AF277" s="14">
        <v>35</v>
      </c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</row>
    <row r="278" spans="1:51" ht="14.25" customHeight="1">
      <c r="A278" s="56">
        <v>270</v>
      </c>
      <c r="B278" s="34"/>
      <c r="C278" s="48" t="s">
        <v>217</v>
      </c>
      <c r="D278" s="144" t="s">
        <v>202</v>
      </c>
      <c r="E278" s="48" t="s">
        <v>73</v>
      </c>
      <c r="F278" s="48" t="s">
        <v>669</v>
      </c>
      <c r="G278" s="48" t="s">
        <v>1094</v>
      </c>
      <c r="H278" s="25">
        <v>3</v>
      </c>
      <c r="I278" s="25" t="s">
        <v>1175</v>
      </c>
      <c r="J278" s="25">
        <v>30</v>
      </c>
      <c r="K278" s="50" t="s">
        <v>1991</v>
      </c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>
        <v>30</v>
      </c>
      <c r="Z278" s="14"/>
      <c r="AA278" s="14">
        <v>30</v>
      </c>
      <c r="AB278" s="14"/>
      <c r="AC278" s="14">
        <v>30</v>
      </c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</row>
    <row r="279" spans="1:51" ht="14.25" customHeight="1">
      <c r="A279" s="56">
        <v>271</v>
      </c>
      <c r="B279" s="34"/>
      <c r="C279" s="48" t="s">
        <v>217</v>
      </c>
      <c r="D279" s="144" t="s">
        <v>203</v>
      </c>
      <c r="E279" s="48" t="s">
        <v>73</v>
      </c>
      <c r="F279" s="48" t="s">
        <v>1095</v>
      </c>
      <c r="G279" s="48" t="s">
        <v>1096</v>
      </c>
      <c r="H279" s="25">
        <v>3</v>
      </c>
      <c r="I279" s="25" t="s">
        <v>1175</v>
      </c>
      <c r="J279" s="25">
        <v>30</v>
      </c>
      <c r="K279" s="50" t="s">
        <v>1991</v>
      </c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>
        <v>30</v>
      </c>
      <c r="Z279" s="14"/>
      <c r="AA279" s="14">
        <v>30</v>
      </c>
      <c r="AB279" s="14"/>
      <c r="AC279" s="14">
        <v>30</v>
      </c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</row>
    <row r="280" spans="1:51">
      <c r="A280" s="56">
        <v>272</v>
      </c>
      <c r="B280" s="145"/>
      <c r="C280" s="48" t="s">
        <v>217</v>
      </c>
      <c r="D280" s="144" t="s">
        <v>203</v>
      </c>
      <c r="E280" s="48" t="s">
        <v>73</v>
      </c>
      <c r="F280" s="48" t="s">
        <v>671</v>
      </c>
      <c r="G280" s="48" t="s">
        <v>1097</v>
      </c>
      <c r="H280" s="25">
        <v>6</v>
      </c>
      <c r="I280" s="25" t="s">
        <v>1179</v>
      </c>
      <c r="J280" s="25">
        <v>30</v>
      </c>
      <c r="K280" s="50" t="s">
        <v>1973</v>
      </c>
      <c r="L280" s="14"/>
      <c r="M280" s="1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14">
        <v>30</v>
      </c>
      <c r="Z280" s="24"/>
      <c r="AA280" s="14">
        <v>30</v>
      </c>
      <c r="AB280" s="24"/>
      <c r="AC280" s="14">
        <v>30</v>
      </c>
      <c r="AD280" s="24"/>
      <c r="AE280" s="14">
        <v>30</v>
      </c>
      <c r="AF280" s="24"/>
      <c r="AG280" s="14">
        <v>30</v>
      </c>
      <c r="AH280" s="24"/>
      <c r="AI280" s="14">
        <v>30</v>
      </c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</row>
    <row r="281" spans="1:51">
      <c r="A281" s="56">
        <v>273</v>
      </c>
      <c r="B281" s="145"/>
      <c r="C281" s="48" t="s">
        <v>217</v>
      </c>
      <c r="D281" s="144" t="s">
        <v>93</v>
      </c>
      <c r="E281" s="48" t="s">
        <v>73</v>
      </c>
      <c r="F281" s="48" t="s">
        <v>40</v>
      </c>
      <c r="G281" s="48" t="s">
        <v>1100</v>
      </c>
      <c r="H281" s="25">
        <v>6</v>
      </c>
      <c r="I281" s="25" t="s">
        <v>1179</v>
      </c>
      <c r="J281" s="25">
        <v>30</v>
      </c>
      <c r="K281" s="50" t="s">
        <v>1973</v>
      </c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>
        <v>30</v>
      </c>
      <c r="Z281" s="14"/>
      <c r="AA281" s="14">
        <v>30</v>
      </c>
      <c r="AB281" s="14"/>
      <c r="AC281" s="14">
        <v>30</v>
      </c>
      <c r="AD281" s="14"/>
      <c r="AE281" s="14">
        <v>30</v>
      </c>
      <c r="AF281" s="14"/>
      <c r="AG281" s="14">
        <v>30</v>
      </c>
      <c r="AH281" s="14"/>
      <c r="AI281" s="14">
        <v>30</v>
      </c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</row>
    <row r="282" spans="1:51">
      <c r="A282" s="56">
        <v>274</v>
      </c>
      <c r="B282" s="145"/>
      <c r="C282" s="48" t="s">
        <v>217</v>
      </c>
      <c r="D282" s="144" t="s">
        <v>1049</v>
      </c>
      <c r="E282" s="48" t="s">
        <v>73</v>
      </c>
      <c r="F282" s="48" t="s">
        <v>40</v>
      </c>
      <c r="G282" s="48" t="s">
        <v>224</v>
      </c>
      <c r="H282" s="25">
        <v>2</v>
      </c>
      <c r="I282" s="25" t="s">
        <v>1192</v>
      </c>
      <c r="J282" s="25">
        <v>33</v>
      </c>
      <c r="K282" s="50" t="s">
        <v>1863</v>
      </c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>
        <v>33</v>
      </c>
      <c r="AA282" s="14"/>
      <c r="AB282" s="14">
        <v>33</v>
      </c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</row>
    <row r="283" spans="1:51">
      <c r="A283" s="56">
        <v>275</v>
      </c>
      <c r="B283" s="34"/>
      <c r="C283" s="48" t="s">
        <v>217</v>
      </c>
      <c r="D283" s="144" t="s">
        <v>1036</v>
      </c>
      <c r="E283" s="48" t="s">
        <v>73</v>
      </c>
      <c r="F283" s="48" t="s">
        <v>676</v>
      </c>
      <c r="G283" s="48" t="s">
        <v>1090</v>
      </c>
      <c r="H283" s="25">
        <v>5</v>
      </c>
      <c r="I283" s="25" t="s">
        <v>1170</v>
      </c>
      <c r="J283" s="25">
        <v>30</v>
      </c>
      <c r="K283" s="50" t="s">
        <v>1898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>
        <v>30</v>
      </c>
      <c r="AC283" s="14"/>
      <c r="AD283" s="14">
        <v>30</v>
      </c>
      <c r="AE283" s="14"/>
      <c r="AF283" s="14">
        <v>30</v>
      </c>
      <c r="AG283" s="14"/>
      <c r="AH283" s="14">
        <v>30</v>
      </c>
      <c r="AI283" s="14"/>
      <c r="AJ283" s="14">
        <v>30</v>
      </c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</row>
    <row r="284" spans="1:51">
      <c r="A284" s="56">
        <v>276</v>
      </c>
      <c r="B284" s="34"/>
      <c r="C284" s="48" t="s">
        <v>217</v>
      </c>
      <c r="D284" s="144" t="s">
        <v>1037</v>
      </c>
      <c r="E284" s="48" t="s">
        <v>73</v>
      </c>
      <c r="F284" s="48" t="s">
        <v>1092</v>
      </c>
      <c r="G284" s="48" t="s">
        <v>1091</v>
      </c>
      <c r="H284" s="25">
        <v>5</v>
      </c>
      <c r="I284" s="25" t="s">
        <v>1170</v>
      </c>
      <c r="J284" s="25">
        <v>30</v>
      </c>
      <c r="K284" s="50" t="s">
        <v>1898</v>
      </c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>
        <v>30</v>
      </c>
      <c r="AC284" s="14"/>
      <c r="AD284" s="14">
        <v>30</v>
      </c>
      <c r="AE284" s="14"/>
      <c r="AF284" s="14">
        <v>30</v>
      </c>
      <c r="AG284" s="14"/>
      <c r="AH284" s="14">
        <v>30</v>
      </c>
      <c r="AI284" s="14"/>
      <c r="AJ284" s="14">
        <v>30</v>
      </c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</row>
    <row r="285" spans="1:51">
      <c r="A285" s="56">
        <v>277</v>
      </c>
      <c r="B285" s="34"/>
      <c r="C285" s="48" t="s">
        <v>217</v>
      </c>
      <c r="D285" s="144" t="s">
        <v>1038</v>
      </c>
      <c r="E285" s="48" t="s">
        <v>73</v>
      </c>
      <c r="F285" s="48" t="s">
        <v>218</v>
      </c>
      <c r="G285" s="48" t="s">
        <v>1091</v>
      </c>
      <c r="H285" s="25">
        <v>5</v>
      </c>
      <c r="I285" s="25" t="s">
        <v>1170</v>
      </c>
      <c r="J285" s="25">
        <v>23</v>
      </c>
      <c r="K285" s="50" t="s">
        <v>1898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>
        <v>23</v>
      </c>
      <c r="AC285" s="14"/>
      <c r="AD285" s="14">
        <v>23</v>
      </c>
      <c r="AE285" s="14"/>
      <c r="AF285" s="14">
        <v>23</v>
      </c>
      <c r="AG285" s="14"/>
      <c r="AH285" s="14">
        <v>23</v>
      </c>
      <c r="AI285" s="14"/>
      <c r="AJ285" s="14">
        <v>23</v>
      </c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</row>
    <row r="286" spans="1:51">
      <c r="A286" s="56">
        <v>278</v>
      </c>
      <c r="B286" s="34"/>
      <c r="C286" s="48" t="s">
        <v>217</v>
      </c>
      <c r="D286" s="144" t="s">
        <v>1035</v>
      </c>
      <c r="E286" s="48" t="s">
        <v>73</v>
      </c>
      <c r="F286" s="48" t="s">
        <v>655</v>
      </c>
      <c r="G286" s="48" t="s">
        <v>1090</v>
      </c>
      <c r="H286" s="25">
        <v>5</v>
      </c>
      <c r="I286" s="25" t="s">
        <v>1167</v>
      </c>
      <c r="J286" s="25">
        <v>30</v>
      </c>
      <c r="K286" s="50" t="s">
        <v>1937</v>
      </c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>
        <v>30</v>
      </c>
      <c r="AD286" s="14"/>
      <c r="AE286" s="14">
        <v>30</v>
      </c>
      <c r="AF286" s="14"/>
      <c r="AG286" s="14">
        <v>30</v>
      </c>
      <c r="AH286" s="14"/>
      <c r="AI286" s="14">
        <v>30</v>
      </c>
      <c r="AJ286" s="14"/>
      <c r="AK286" s="14">
        <v>30</v>
      </c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</row>
    <row r="287" spans="1:51" ht="14.25" customHeight="1">
      <c r="A287" s="56">
        <v>279</v>
      </c>
      <c r="B287" s="34"/>
      <c r="C287" s="48" t="s">
        <v>217</v>
      </c>
      <c r="D287" s="144" t="s">
        <v>1039</v>
      </c>
      <c r="E287" s="48" t="s">
        <v>73</v>
      </c>
      <c r="F287" s="48" t="s">
        <v>218</v>
      </c>
      <c r="G287" s="48" t="s">
        <v>1090</v>
      </c>
      <c r="H287" s="25">
        <v>5</v>
      </c>
      <c r="I287" s="25" t="s">
        <v>1167</v>
      </c>
      <c r="J287" s="25">
        <v>31</v>
      </c>
      <c r="K287" s="50" t="s">
        <v>1937</v>
      </c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>
        <v>31</v>
      </c>
      <c r="AD287" s="14"/>
      <c r="AE287" s="14">
        <v>31</v>
      </c>
      <c r="AF287" s="14"/>
      <c r="AG287" s="14">
        <v>31</v>
      </c>
      <c r="AH287" s="14"/>
      <c r="AI287" s="14">
        <v>31</v>
      </c>
      <c r="AJ287" s="14"/>
      <c r="AK287" s="14">
        <v>31</v>
      </c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</row>
    <row r="288" spans="1:51" ht="14.25" customHeight="1">
      <c r="A288" s="56">
        <v>280</v>
      </c>
      <c r="B288" s="34"/>
      <c r="C288" s="48" t="s">
        <v>217</v>
      </c>
      <c r="D288" s="144" t="s">
        <v>97</v>
      </c>
      <c r="E288" s="48" t="s">
        <v>73</v>
      </c>
      <c r="F288" s="48" t="s">
        <v>222</v>
      </c>
      <c r="G288" s="48" t="s">
        <v>1084</v>
      </c>
      <c r="H288" s="25">
        <v>5</v>
      </c>
      <c r="I288" s="25" t="s">
        <v>1165</v>
      </c>
      <c r="J288" s="25">
        <v>32</v>
      </c>
      <c r="K288" s="50" t="s">
        <v>1965</v>
      </c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>
        <v>32</v>
      </c>
      <c r="AE288" s="14"/>
      <c r="AF288" s="14">
        <v>32</v>
      </c>
      <c r="AG288" s="14"/>
      <c r="AH288" s="14">
        <v>32</v>
      </c>
      <c r="AI288" s="14"/>
      <c r="AJ288" s="14">
        <v>32</v>
      </c>
      <c r="AK288" s="14"/>
      <c r="AL288" s="14">
        <v>32</v>
      </c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</row>
    <row r="289" spans="1:51" ht="14.25" customHeight="1">
      <c r="A289" s="56">
        <v>281</v>
      </c>
      <c r="B289" s="145"/>
      <c r="C289" s="48" t="s">
        <v>217</v>
      </c>
      <c r="D289" s="144" t="s">
        <v>1041</v>
      </c>
      <c r="E289" s="48" t="s">
        <v>73</v>
      </c>
      <c r="F289" s="48" t="s">
        <v>1099</v>
      </c>
      <c r="G289" s="48" t="s">
        <v>1100</v>
      </c>
      <c r="H289" s="25">
        <v>6</v>
      </c>
      <c r="I289" s="25" t="s">
        <v>1185</v>
      </c>
      <c r="J289" s="25">
        <v>30</v>
      </c>
      <c r="K289" s="56" t="s">
        <v>1965</v>
      </c>
      <c r="L289" s="86"/>
      <c r="M289" s="86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>
        <v>30</v>
      </c>
      <c r="AE289" s="14"/>
      <c r="AF289" s="14">
        <v>30</v>
      </c>
      <c r="AG289" s="14"/>
      <c r="AH289" s="14">
        <v>30</v>
      </c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</row>
    <row r="290" spans="1:51" ht="14.25" customHeight="1">
      <c r="A290" s="56">
        <v>282</v>
      </c>
      <c r="B290" s="145"/>
      <c r="C290" s="48" t="s">
        <v>217</v>
      </c>
      <c r="D290" s="144" t="s">
        <v>1048</v>
      </c>
      <c r="E290" s="48" t="s">
        <v>73</v>
      </c>
      <c r="F290" s="48" t="s">
        <v>40</v>
      </c>
      <c r="G290" s="48" t="s">
        <v>224</v>
      </c>
      <c r="H290" s="25">
        <v>2</v>
      </c>
      <c r="I290" s="25" t="s">
        <v>1191</v>
      </c>
      <c r="J290" s="25">
        <v>34</v>
      </c>
      <c r="K290" s="56" t="s">
        <v>1965</v>
      </c>
      <c r="L290" s="86"/>
      <c r="M290" s="86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>
        <v>34</v>
      </c>
      <c r="AE290" s="14"/>
      <c r="AF290" s="14">
        <v>34</v>
      </c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</row>
    <row r="291" spans="1:51" ht="14.25" customHeight="1">
      <c r="A291" s="56">
        <v>283</v>
      </c>
      <c r="B291" s="34"/>
      <c r="C291" s="48" t="s">
        <v>217</v>
      </c>
      <c r="D291" s="144" t="s">
        <v>203</v>
      </c>
      <c r="E291" s="48" t="s">
        <v>73</v>
      </c>
      <c r="F291" s="48" t="s">
        <v>669</v>
      </c>
      <c r="G291" s="48" t="s">
        <v>1094</v>
      </c>
      <c r="H291" s="25">
        <v>3</v>
      </c>
      <c r="I291" s="25" t="s">
        <v>1176</v>
      </c>
      <c r="J291" s="25">
        <v>30</v>
      </c>
      <c r="K291" s="56" t="s">
        <v>1938</v>
      </c>
      <c r="L291" s="86"/>
      <c r="M291" s="86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>
        <v>30</v>
      </c>
      <c r="AF291" s="14"/>
      <c r="AG291" s="14">
        <v>30</v>
      </c>
      <c r="AH291" s="14"/>
      <c r="AI291" s="14">
        <v>30</v>
      </c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</row>
    <row r="292" spans="1:51" ht="14.25" customHeight="1">
      <c r="A292" s="56">
        <v>284</v>
      </c>
      <c r="B292" s="34"/>
      <c r="C292" s="48" t="s">
        <v>217</v>
      </c>
      <c r="D292" s="144" t="s">
        <v>202</v>
      </c>
      <c r="E292" s="48" t="s">
        <v>73</v>
      </c>
      <c r="F292" s="48" t="s">
        <v>1095</v>
      </c>
      <c r="G292" s="48" t="s">
        <v>1096</v>
      </c>
      <c r="H292" s="25">
        <v>3</v>
      </c>
      <c r="I292" s="25" t="s">
        <v>1176</v>
      </c>
      <c r="J292" s="25">
        <v>30</v>
      </c>
      <c r="K292" s="56" t="s">
        <v>1938</v>
      </c>
      <c r="L292" s="86"/>
      <c r="M292" s="86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26"/>
      <c r="Z292" s="14"/>
      <c r="AA292" s="14"/>
      <c r="AB292" s="14"/>
      <c r="AC292" s="14"/>
      <c r="AD292" s="14"/>
      <c r="AE292" s="14">
        <v>30</v>
      </c>
      <c r="AF292" s="14"/>
      <c r="AG292" s="14">
        <v>30</v>
      </c>
      <c r="AH292" s="14"/>
      <c r="AI292" s="14">
        <v>30</v>
      </c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</row>
    <row r="293" spans="1:51" ht="14.25" customHeight="1">
      <c r="A293" s="56">
        <v>285</v>
      </c>
      <c r="B293" s="34"/>
      <c r="C293" s="144" t="s">
        <v>514</v>
      </c>
      <c r="D293" s="48" t="s">
        <v>601</v>
      </c>
      <c r="E293" s="48" t="s">
        <v>73</v>
      </c>
      <c r="F293" s="48" t="s">
        <v>219</v>
      </c>
      <c r="G293" s="48" t="s">
        <v>678</v>
      </c>
      <c r="H293" s="25">
        <v>3</v>
      </c>
      <c r="I293" s="60" t="s">
        <v>794</v>
      </c>
      <c r="J293" s="25">
        <v>35</v>
      </c>
      <c r="K293" s="56" t="s">
        <v>1888</v>
      </c>
      <c r="L293" s="86"/>
      <c r="M293" s="86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>
        <v>35</v>
      </c>
      <c r="AG293" s="14"/>
      <c r="AH293" s="14">
        <v>35</v>
      </c>
      <c r="AI293" s="14"/>
      <c r="AJ293" s="14">
        <v>35</v>
      </c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</row>
    <row r="294" spans="1:51" ht="14.25" customHeight="1">
      <c r="A294" s="56">
        <v>286</v>
      </c>
      <c r="B294" s="34"/>
      <c r="C294" s="144" t="s">
        <v>514</v>
      </c>
      <c r="D294" s="48" t="s">
        <v>603</v>
      </c>
      <c r="E294" s="48" t="s">
        <v>73</v>
      </c>
      <c r="F294" s="48" t="s">
        <v>1509</v>
      </c>
      <c r="G294" s="48" t="s">
        <v>678</v>
      </c>
      <c r="H294" s="25">
        <v>3</v>
      </c>
      <c r="I294" s="60" t="s">
        <v>794</v>
      </c>
      <c r="J294" s="25">
        <v>35</v>
      </c>
      <c r="K294" s="56" t="s">
        <v>1888</v>
      </c>
      <c r="L294" s="86"/>
      <c r="M294" s="86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>
        <v>35</v>
      </c>
      <c r="AG294" s="14"/>
      <c r="AH294" s="14">
        <v>35</v>
      </c>
      <c r="AI294" s="14"/>
      <c r="AJ294" s="14">
        <v>35</v>
      </c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</row>
    <row r="295" spans="1:51" ht="14.25" customHeight="1">
      <c r="A295" s="56">
        <v>287</v>
      </c>
      <c r="B295" s="34"/>
      <c r="C295" s="48" t="s">
        <v>217</v>
      </c>
      <c r="D295" s="144" t="s">
        <v>95</v>
      </c>
      <c r="E295" s="48" t="s">
        <v>73</v>
      </c>
      <c r="F295" s="48" t="s">
        <v>223</v>
      </c>
      <c r="G295" s="48" t="s">
        <v>1086</v>
      </c>
      <c r="H295" s="25">
        <v>4</v>
      </c>
      <c r="I295" s="25" t="s">
        <v>1162</v>
      </c>
      <c r="J295" s="25">
        <v>34</v>
      </c>
      <c r="K295" s="56" t="s">
        <v>1962</v>
      </c>
      <c r="L295" s="86"/>
      <c r="M295" s="86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>
        <v>34</v>
      </c>
      <c r="AG295" s="14"/>
      <c r="AH295" s="14">
        <v>34</v>
      </c>
      <c r="AI295" s="14"/>
      <c r="AJ295" s="14">
        <v>34</v>
      </c>
      <c r="AK295" s="14"/>
      <c r="AL295" s="14">
        <v>34</v>
      </c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</row>
    <row r="296" spans="1:51" ht="14.25" customHeight="1">
      <c r="A296" s="56">
        <v>288</v>
      </c>
      <c r="B296" s="34"/>
      <c r="C296" s="48" t="s">
        <v>217</v>
      </c>
      <c r="D296" s="144" t="s">
        <v>96</v>
      </c>
      <c r="E296" s="48" t="s">
        <v>73</v>
      </c>
      <c r="F296" s="48" t="s">
        <v>221</v>
      </c>
      <c r="G296" s="48" t="s">
        <v>1086</v>
      </c>
      <c r="H296" s="25">
        <v>4</v>
      </c>
      <c r="I296" s="25" t="s">
        <v>1162</v>
      </c>
      <c r="J296" s="25">
        <v>33</v>
      </c>
      <c r="K296" s="56" t="s">
        <v>1888</v>
      </c>
      <c r="L296" s="86"/>
      <c r="M296" s="86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>
        <v>33</v>
      </c>
      <c r="AG296" s="14"/>
      <c r="AH296" s="14">
        <v>33</v>
      </c>
      <c r="AI296" s="14"/>
      <c r="AJ296" s="14">
        <v>33</v>
      </c>
      <c r="AK296" s="14"/>
      <c r="AL296" s="14">
        <v>33</v>
      </c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</row>
    <row r="297" spans="1:51" ht="14.25" customHeight="1">
      <c r="A297" s="56">
        <v>289</v>
      </c>
      <c r="B297" s="34"/>
      <c r="C297" s="48" t="s">
        <v>217</v>
      </c>
      <c r="D297" s="144" t="s">
        <v>98</v>
      </c>
      <c r="E297" s="48" t="s">
        <v>73</v>
      </c>
      <c r="F297" s="48" t="s">
        <v>1513</v>
      </c>
      <c r="G297" s="48" t="s">
        <v>220</v>
      </c>
      <c r="H297" s="25">
        <v>4</v>
      </c>
      <c r="I297" s="25" t="s">
        <v>1162</v>
      </c>
      <c r="J297" s="25">
        <v>15</v>
      </c>
      <c r="K297" s="56" t="s">
        <v>1962</v>
      </c>
      <c r="L297" s="86"/>
      <c r="M297" s="86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>
        <v>15</v>
      </c>
      <c r="AG297" s="14"/>
      <c r="AH297" s="14">
        <v>15</v>
      </c>
      <c r="AI297" s="14"/>
      <c r="AJ297" s="14">
        <v>15</v>
      </c>
      <c r="AK297" s="14"/>
      <c r="AL297" s="14">
        <v>15</v>
      </c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</row>
    <row r="298" spans="1:51" ht="14.25" customHeight="1">
      <c r="A298" s="56">
        <v>290</v>
      </c>
      <c r="B298" s="34"/>
      <c r="C298" s="144" t="s">
        <v>514</v>
      </c>
      <c r="D298" s="48" t="s">
        <v>591</v>
      </c>
      <c r="E298" s="48" t="s">
        <v>73</v>
      </c>
      <c r="F298" s="48" t="s">
        <v>1514</v>
      </c>
      <c r="G298" s="48" t="s">
        <v>666</v>
      </c>
      <c r="H298" s="25">
        <v>4</v>
      </c>
      <c r="I298" s="60" t="s">
        <v>785</v>
      </c>
      <c r="J298" s="25">
        <v>19</v>
      </c>
      <c r="K298" s="56" t="s">
        <v>1978</v>
      </c>
      <c r="L298" s="86"/>
      <c r="M298" s="86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>
        <v>19</v>
      </c>
      <c r="AH298" s="14"/>
      <c r="AI298" s="14">
        <v>19</v>
      </c>
      <c r="AJ298" s="14"/>
      <c r="AK298" s="14">
        <v>19</v>
      </c>
      <c r="AL298" s="14"/>
      <c r="AM298" s="14">
        <v>19</v>
      </c>
      <c r="AN298" s="14"/>
      <c r="AO298" s="14">
        <v>19</v>
      </c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</row>
    <row r="299" spans="1:51" ht="14.25" customHeight="1">
      <c r="A299" s="56">
        <v>291</v>
      </c>
      <c r="B299" s="34"/>
      <c r="C299" s="144" t="s">
        <v>514</v>
      </c>
      <c r="D299" s="48" t="s">
        <v>602</v>
      </c>
      <c r="E299" s="48" t="s">
        <v>73</v>
      </c>
      <c r="F299" s="48" t="s">
        <v>219</v>
      </c>
      <c r="G299" s="48" t="s">
        <v>678</v>
      </c>
      <c r="H299" s="25">
        <v>3</v>
      </c>
      <c r="I299" s="60" t="s">
        <v>794</v>
      </c>
      <c r="J299" s="25">
        <v>35</v>
      </c>
      <c r="K299" s="56" t="s">
        <v>1978</v>
      </c>
      <c r="L299" s="86"/>
      <c r="M299" s="86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>
        <v>35</v>
      </c>
      <c r="AH299" s="14"/>
      <c r="AI299" s="14">
        <v>35</v>
      </c>
      <c r="AJ299" s="14"/>
      <c r="AK299" s="14">
        <v>35</v>
      </c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</row>
    <row r="300" spans="1:51" ht="14.25" customHeight="1">
      <c r="A300" s="56">
        <v>292</v>
      </c>
      <c r="B300" s="34"/>
      <c r="C300" s="144" t="s">
        <v>514</v>
      </c>
      <c r="D300" s="48" t="s">
        <v>607</v>
      </c>
      <c r="E300" s="48" t="s">
        <v>73</v>
      </c>
      <c r="F300" s="48" t="s">
        <v>1509</v>
      </c>
      <c r="G300" s="48" t="s">
        <v>678</v>
      </c>
      <c r="H300" s="25">
        <v>3</v>
      </c>
      <c r="I300" s="60" t="s">
        <v>794</v>
      </c>
      <c r="J300" s="25">
        <v>35</v>
      </c>
      <c r="K300" s="56" t="s">
        <v>1978</v>
      </c>
      <c r="L300" s="86"/>
      <c r="M300" s="86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>
        <v>35</v>
      </c>
      <c r="AH300" s="14"/>
      <c r="AI300" s="14">
        <v>35</v>
      </c>
      <c r="AJ300" s="14"/>
      <c r="AK300" s="14">
        <v>35</v>
      </c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</row>
    <row r="301" spans="1:51" ht="14.25" customHeight="1">
      <c r="A301" s="56">
        <v>293</v>
      </c>
      <c r="B301" s="145"/>
      <c r="C301" s="48" t="s">
        <v>217</v>
      </c>
      <c r="D301" s="144" t="s">
        <v>1042</v>
      </c>
      <c r="E301" s="48" t="s">
        <v>73</v>
      </c>
      <c r="F301" s="48" t="s">
        <v>669</v>
      </c>
      <c r="G301" s="48" t="s">
        <v>1103</v>
      </c>
      <c r="H301" s="25">
        <v>3</v>
      </c>
      <c r="I301" s="25" t="s">
        <v>1189</v>
      </c>
      <c r="J301" s="25">
        <v>45</v>
      </c>
      <c r="K301" s="56" t="s">
        <v>1959</v>
      </c>
      <c r="L301" s="86"/>
      <c r="M301" s="86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>
        <v>45</v>
      </c>
      <c r="AI301" s="14"/>
      <c r="AJ301" s="14">
        <v>45</v>
      </c>
      <c r="AK301" s="14"/>
      <c r="AL301" s="14">
        <v>45</v>
      </c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</row>
    <row r="302" spans="1:51" ht="14.25" customHeight="1">
      <c r="A302" s="56">
        <v>294</v>
      </c>
      <c r="B302" s="145"/>
      <c r="C302" s="48" t="s">
        <v>217</v>
      </c>
      <c r="D302" s="144" t="s">
        <v>1043</v>
      </c>
      <c r="E302" s="48" t="s">
        <v>73</v>
      </c>
      <c r="F302" s="48" t="s">
        <v>671</v>
      </c>
      <c r="G302" s="48" t="s">
        <v>1103</v>
      </c>
      <c r="H302" s="25">
        <v>3</v>
      </c>
      <c r="I302" s="25" t="s">
        <v>1189</v>
      </c>
      <c r="J302" s="25">
        <v>44</v>
      </c>
      <c r="K302" s="56" t="s">
        <v>1959</v>
      </c>
      <c r="L302" s="86"/>
      <c r="M302" s="86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>
        <v>44</v>
      </c>
      <c r="AI302" s="14"/>
      <c r="AJ302" s="14">
        <v>44</v>
      </c>
      <c r="AK302" s="14"/>
      <c r="AL302" s="14">
        <v>44</v>
      </c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</row>
    <row r="303" spans="1:51" ht="14.25" customHeight="1">
      <c r="A303" s="56">
        <v>295</v>
      </c>
      <c r="B303" s="145"/>
      <c r="C303" s="48" t="s">
        <v>217</v>
      </c>
      <c r="D303" s="144" t="s">
        <v>1044</v>
      </c>
      <c r="E303" s="48" t="s">
        <v>73</v>
      </c>
      <c r="F303" s="48" t="s">
        <v>1498</v>
      </c>
      <c r="G303" s="48" t="s">
        <v>1103</v>
      </c>
      <c r="H303" s="25">
        <v>3</v>
      </c>
      <c r="I303" s="25" t="s">
        <v>1189</v>
      </c>
      <c r="J303" s="25">
        <v>35</v>
      </c>
      <c r="K303" s="56" t="s">
        <v>1959</v>
      </c>
      <c r="L303" s="86"/>
      <c r="M303" s="86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>
        <v>35</v>
      </c>
      <c r="AI303" s="14"/>
      <c r="AJ303" s="14">
        <v>35</v>
      </c>
      <c r="AK303" s="14"/>
      <c r="AL303" s="14">
        <v>35</v>
      </c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</row>
    <row r="304" spans="1:51" ht="14.25" customHeight="1">
      <c r="A304" s="56">
        <v>296</v>
      </c>
      <c r="B304" s="145"/>
      <c r="C304" s="48" t="s">
        <v>217</v>
      </c>
      <c r="D304" s="144" t="s">
        <v>202</v>
      </c>
      <c r="E304" s="48" t="s">
        <v>73</v>
      </c>
      <c r="F304" s="48" t="s">
        <v>662</v>
      </c>
      <c r="G304" s="48" t="s">
        <v>1098</v>
      </c>
      <c r="H304" s="25">
        <v>6</v>
      </c>
      <c r="I304" s="25" t="s">
        <v>1181</v>
      </c>
      <c r="J304" s="25">
        <v>30</v>
      </c>
      <c r="K304" s="56" t="s">
        <v>1946</v>
      </c>
      <c r="L304" s="86"/>
      <c r="M304" s="86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>
        <v>30</v>
      </c>
      <c r="AK304" s="14"/>
      <c r="AL304" s="14">
        <v>30</v>
      </c>
      <c r="AM304" s="14"/>
      <c r="AN304" s="14">
        <v>30</v>
      </c>
      <c r="AO304" s="14"/>
      <c r="AP304" s="14">
        <v>30</v>
      </c>
      <c r="AQ304" s="14"/>
      <c r="AR304" s="14">
        <v>30</v>
      </c>
      <c r="AS304" s="14"/>
      <c r="AT304" s="14"/>
      <c r="AU304" s="14"/>
      <c r="AV304" s="14"/>
      <c r="AW304" s="14"/>
      <c r="AX304" s="14"/>
      <c r="AY304" s="14"/>
    </row>
    <row r="305" spans="1:51" ht="14.25" customHeight="1">
      <c r="A305" s="56">
        <v>297</v>
      </c>
      <c r="B305" s="34"/>
      <c r="C305" s="48" t="s">
        <v>217</v>
      </c>
      <c r="D305" s="144" t="s">
        <v>1040</v>
      </c>
      <c r="E305" s="48" t="s">
        <v>73</v>
      </c>
      <c r="F305" s="48" t="s">
        <v>1512</v>
      </c>
      <c r="G305" s="48" t="s">
        <v>1090</v>
      </c>
      <c r="H305" s="25">
        <v>6</v>
      </c>
      <c r="I305" s="25" t="s">
        <v>1174</v>
      </c>
      <c r="J305" s="25">
        <v>30</v>
      </c>
      <c r="K305" s="56" t="s">
        <v>1970</v>
      </c>
      <c r="L305" s="86"/>
      <c r="M305" s="86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>
        <v>30</v>
      </c>
      <c r="AL305" s="14"/>
      <c r="AM305" s="14">
        <v>30</v>
      </c>
      <c r="AN305" s="14"/>
      <c r="AO305" s="14">
        <v>30</v>
      </c>
      <c r="AP305" s="14"/>
      <c r="AQ305" s="14">
        <v>30</v>
      </c>
      <c r="AR305" s="14"/>
      <c r="AS305" s="14">
        <v>30</v>
      </c>
      <c r="AT305" s="14"/>
      <c r="AU305" s="14">
        <v>30</v>
      </c>
      <c r="AV305" s="14"/>
      <c r="AW305" s="14"/>
      <c r="AX305" s="14"/>
      <c r="AY305" s="14"/>
    </row>
    <row r="306" spans="1:51" ht="14.25" customHeight="1">
      <c r="A306" s="56">
        <v>298</v>
      </c>
      <c r="B306" s="145"/>
      <c r="C306" s="48" t="s">
        <v>217</v>
      </c>
      <c r="D306" s="144" t="s">
        <v>200</v>
      </c>
      <c r="E306" s="48" t="s">
        <v>73</v>
      </c>
      <c r="F306" s="48" t="s">
        <v>671</v>
      </c>
      <c r="G306" s="48" t="s">
        <v>1098</v>
      </c>
      <c r="H306" s="25">
        <v>6</v>
      </c>
      <c r="I306" s="25" t="s">
        <v>1180</v>
      </c>
      <c r="J306" s="25">
        <v>30</v>
      </c>
      <c r="K306" s="56" t="s">
        <v>1970</v>
      </c>
      <c r="L306" s="86"/>
      <c r="M306" s="86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>
        <v>30</v>
      </c>
      <c r="AL306" s="14"/>
      <c r="AM306" s="14">
        <v>30</v>
      </c>
      <c r="AN306" s="14"/>
      <c r="AO306" s="14">
        <v>30</v>
      </c>
      <c r="AP306" s="14"/>
      <c r="AQ306" s="14">
        <v>30</v>
      </c>
      <c r="AR306" s="14"/>
      <c r="AS306" s="14">
        <v>30</v>
      </c>
      <c r="AT306" s="14"/>
      <c r="AU306" s="14"/>
      <c r="AV306" s="14"/>
      <c r="AW306" s="14"/>
      <c r="AX306" s="14"/>
      <c r="AY306" s="14"/>
    </row>
    <row r="307" spans="1:51" ht="14.25" customHeight="1">
      <c r="A307" s="56">
        <v>299</v>
      </c>
      <c r="B307" s="145"/>
      <c r="C307" s="48" t="s">
        <v>217</v>
      </c>
      <c r="D307" s="144" t="s">
        <v>201</v>
      </c>
      <c r="E307" s="48" t="s">
        <v>73</v>
      </c>
      <c r="F307" s="48" t="s">
        <v>1095</v>
      </c>
      <c r="G307" s="48" t="s">
        <v>1098</v>
      </c>
      <c r="H307" s="25">
        <v>6</v>
      </c>
      <c r="I307" s="25" t="s">
        <v>1180</v>
      </c>
      <c r="J307" s="25">
        <v>30</v>
      </c>
      <c r="K307" s="56" t="s">
        <v>1970</v>
      </c>
      <c r="L307" s="86"/>
      <c r="M307" s="86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>
        <v>30</v>
      </c>
      <c r="AL307" s="14"/>
      <c r="AM307" s="14">
        <v>30</v>
      </c>
      <c r="AN307" s="14"/>
      <c r="AO307" s="14">
        <v>30</v>
      </c>
      <c r="AP307" s="14"/>
      <c r="AQ307" s="14">
        <v>30</v>
      </c>
      <c r="AR307" s="14"/>
      <c r="AS307" s="14">
        <v>30</v>
      </c>
      <c r="AT307" s="14"/>
      <c r="AU307" s="14"/>
      <c r="AV307" s="14"/>
      <c r="AW307" s="14"/>
      <c r="AX307" s="14"/>
      <c r="AY307" s="14"/>
    </row>
    <row r="308" spans="1:51" ht="14.25" customHeight="1">
      <c r="A308" s="56">
        <v>300</v>
      </c>
      <c r="B308" s="145"/>
      <c r="C308" s="48" t="s">
        <v>217</v>
      </c>
      <c r="D308" s="144" t="s">
        <v>203</v>
      </c>
      <c r="E308" s="48" t="s">
        <v>73</v>
      </c>
      <c r="F308" s="48" t="s">
        <v>662</v>
      </c>
      <c r="G308" s="48" t="s">
        <v>1098</v>
      </c>
      <c r="H308" s="25">
        <v>6</v>
      </c>
      <c r="I308" s="25" t="s">
        <v>1180</v>
      </c>
      <c r="J308" s="25">
        <v>30</v>
      </c>
      <c r="K308" s="56" t="s">
        <v>1970</v>
      </c>
      <c r="L308" s="86"/>
      <c r="M308" s="86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>
        <v>30</v>
      </c>
      <c r="AL308" s="14"/>
      <c r="AM308" s="14">
        <v>30</v>
      </c>
      <c r="AN308" s="14"/>
      <c r="AO308" s="14">
        <v>30</v>
      </c>
      <c r="AP308" s="14"/>
      <c r="AQ308" s="14">
        <v>30</v>
      </c>
      <c r="AR308" s="14"/>
      <c r="AS308" s="14">
        <v>30</v>
      </c>
      <c r="AT308" s="14"/>
      <c r="AU308" s="14"/>
      <c r="AV308" s="14"/>
      <c r="AW308" s="14"/>
      <c r="AX308" s="14"/>
      <c r="AY308" s="14"/>
    </row>
    <row r="309" spans="1:51" ht="14.25" customHeight="1">
      <c r="A309" s="56">
        <v>301</v>
      </c>
      <c r="B309" s="34"/>
      <c r="C309" s="144" t="s">
        <v>514</v>
      </c>
      <c r="D309" s="48" t="s">
        <v>604</v>
      </c>
      <c r="E309" s="48" t="s">
        <v>73</v>
      </c>
      <c r="F309" s="48" t="s">
        <v>1515</v>
      </c>
      <c r="G309" s="48" t="s">
        <v>678</v>
      </c>
      <c r="H309" s="25">
        <v>5</v>
      </c>
      <c r="I309" s="60" t="s">
        <v>795</v>
      </c>
      <c r="J309" s="25">
        <v>35</v>
      </c>
      <c r="K309" s="56" t="s">
        <v>1890</v>
      </c>
      <c r="L309" s="86"/>
      <c r="M309" s="86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>
        <v>35</v>
      </c>
      <c r="AM309" s="14"/>
      <c r="AN309" s="14">
        <v>35</v>
      </c>
      <c r="AO309" s="14"/>
      <c r="AP309" s="14">
        <v>35</v>
      </c>
      <c r="AQ309" s="14"/>
      <c r="AR309" s="14">
        <v>35</v>
      </c>
      <c r="AS309" s="14"/>
      <c r="AT309" s="14">
        <v>35</v>
      </c>
      <c r="AU309" s="14"/>
      <c r="AV309" s="14"/>
      <c r="AW309" s="14"/>
      <c r="AX309" s="14"/>
      <c r="AY309" s="14"/>
    </row>
    <row r="310" spans="1:51" ht="14.25" customHeight="1">
      <c r="A310" s="56">
        <v>302</v>
      </c>
      <c r="B310" s="34"/>
      <c r="C310" s="144" t="s">
        <v>514</v>
      </c>
      <c r="D310" s="48" t="s">
        <v>606</v>
      </c>
      <c r="E310" s="48" t="s">
        <v>73</v>
      </c>
      <c r="F310" s="48" t="s">
        <v>1507</v>
      </c>
      <c r="G310" s="48" t="s">
        <v>678</v>
      </c>
      <c r="H310" s="25">
        <v>5</v>
      </c>
      <c r="I310" s="60" t="s">
        <v>795</v>
      </c>
      <c r="J310" s="25">
        <v>35</v>
      </c>
      <c r="K310" s="56" t="s">
        <v>1890</v>
      </c>
      <c r="L310" s="86"/>
      <c r="M310" s="86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>
        <v>35</v>
      </c>
      <c r="AM310" s="14"/>
      <c r="AN310" s="14">
        <v>35</v>
      </c>
      <c r="AO310" s="14"/>
      <c r="AP310" s="14">
        <v>35</v>
      </c>
      <c r="AQ310" s="14"/>
      <c r="AR310" s="14">
        <v>35</v>
      </c>
      <c r="AS310" s="14"/>
      <c r="AT310" s="14">
        <v>35</v>
      </c>
      <c r="AU310" s="14"/>
      <c r="AV310" s="14">
        <v>35</v>
      </c>
      <c r="AW310" s="14"/>
      <c r="AX310" s="14"/>
      <c r="AY310" s="14"/>
    </row>
    <row r="311" spans="1:51" s="66" customFormat="1" ht="14.25" customHeight="1">
      <c r="A311" s="56">
        <v>303</v>
      </c>
      <c r="B311" s="34"/>
      <c r="C311" s="48" t="s">
        <v>217</v>
      </c>
      <c r="D311" s="144" t="s">
        <v>1036</v>
      </c>
      <c r="E311" s="48" t="s">
        <v>73</v>
      </c>
      <c r="F311" s="48" t="s">
        <v>676</v>
      </c>
      <c r="G311" s="48" t="s">
        <v>1091</v>
      </c>
      <c r="H311" s="25">
        <v>5</v>
      </c>
      <c r="I311" s="25" t="s">
        <v>1171</v>
      </c>
      <c r="J311" s="25">
        <v>30</v>
      </c>
      <c r="K311" s="50" t="s">
        <v>1890</v>
      </c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>
        <v>30</v>
      </c>
      <c r="AM311" s="86"/>
      <c r="AN311" s="86">
        <v>30</v>
      </c>
      <c r="AO311" s="86"/>
      <c r="AP311" s="86">
        <v>30</v>
      </c>
      <c r="AQ311" s="86"/>
      <c r="AR311" s="86">
        <v>30</v>
      </c>
      <c r="AS311" s="86"/>
      <c r="AT311" s="86">
        <v>30</v>
      </c>
      <c r="AU311" s="86"/>
      <c r="AV311" s="86"/>
      <c r="AW311" s="86"/>
      <c r="AX311" s="14"/>
      <c r="AY311" s="14"/>
    </row>
    <row r="312" spans="1:51" s="66" customFormat="1" ht="14.25" customHeight="1">
      <c r="A312" s="56">
        <v>304</v>
      </c>
      <c r="B312" s="34"/>
      <c r="C312" s="48" t="s">
        <v>217</v>
      </c>
      <c r="D312" s="144" t="s">
        <v>1037</v>
      </c>
      <c r="E312" s="48" t="s">
        <v>73</v>
      </c>
      <c r="F312" s="48" t="s">
        <v>1092</v>
      </c>
      <c r="G312" s="48" t="s">
        <v>1090</v>
      </c>
      <c r="H312" s="25">
        <v>5</v>
      </c>
      <c r="I312" s="25" t="s">
        <v>1171</v>
      </c>
      <c r="J312" s="25">
        <v>30</v>
      </c>
      <c r="K312" s="50" t="s">
        <v>1890</v>
      </c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>
        <v>30</v>
      </c>
      <c r="AM312" s="86"/>
      <c r="AN312" s="86">
        <v>30</v>
      </c>
      <c r="AO312" s="86"/>
      <c r="AP312" s="86">
        <v>30</v>
      </c>
      <c r="AQ312" s="86"/>
      <c r="AR312" s="86">
        <v>30</v>
      </c>
      <c r="AS312" s="86"/>
      <c r="AT312" s="86">
        <v>30</v>
      </c>
      <c r="AU312" s="86"/>
      <c r="AV312" s="86"/>
      <c r="AW312" s="86"/>
      <c r="AX312" s="14"/>
      <c r="AY312" s="14"/>
    </row>
    <row r="313" spans="1:51" s="66" customFormat="1" ht="14.25" customHeight="1">
      <c r="A313" s="56">
        <v>305</v>
      </c>
      <c r="B313" s="34"/>
      <c r="C313" s="48" t="s">
        <v>217</v>
      </c>
      <c r="D313" s="144" t="s">
        <v>1038</v>
      </c>
      <c r="E313" s="48" t="s">
        <v>73</v>
      </c>
      <c r="F313" s="48" t="s">
        <v>218</v>
      </c>
      <c r="G313" s="48" t="s">
        <v>1090</v>
      </c>
      <c r="H313" s="25">
        <v>5</v>
      </c>
      <c r="I313" s="25" t="s">
        <v>1171</v>
      </c>
      <c r="J313" s="25">
        <v>23</v>
      </c>
      <c r="K313" s="56" t="s">
        <v>1890</v>
      </c>
      <c r="L313" s="86"/>
      <c r="M313" s="86"/>
      <c r="N313" s="86"/>
      <c r="O313" s="86"/>
      <c r="P313" s="86"/>
      <c r="Q313" s="86"/>
      <c r="R313" s="14"/>
      <c r="S313" s="14"/>
      <c r="T313" s="14"/>
      <c r="U313" s="14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>
        <v>23</v>
      </c>
      <c r="AM313" s="86"/>
      <c r="AN313" s="86">
        <v>23</v>
      </c>
      <c r="AO313" s="86"/>
      <c r="AP313" s="86">
        <v>23</v>
      </c>
      <c r="AQ313" s="86"/>
      <c r="AR313" s="86">
        <v>23</v>
      </c>
      <c r="AS313" s="86"/>
      <c r="AT313" s="86">
        <v>23</v>
      </c>
      <c r="AU313" s="86"/>
      <c r="AV313" s="86"/>
      <c r="AW313" s="86"/>
      <c r="AX313" s="14"/>
      <c r="AY313" s="14"/>
    </row>
    <row r="314" spans="1:51" s="66" customFormat="1" ht="14.25" customHeight="1">
      <c r="A314" s="56">
        <v>306</v>
      </c>
      <c r="B314" s="145"/>
      <c r="C314" s="48" t="s">
        <v>217</v>
      </c>
      <c r="D314" s="144" t="s">
        <v>1051</v>
      </c>
      <c r="E314" s="48" t="s">
        <v>73</v>
      </c>
      <c r="F314" s="48" t="s">
        <v>40</v>
      </c>
      <c r="G314" s="48" t="s">
        <v>224</v>
      </c>
      <c r="H314" s="25">
        <v>2</v>
      </c>
      <c r="I314" s="25" t="s">
        <v>1193</v>
      </c>
      <c r="J314" s="25">
        <v>33</v>
      </c>
      <c r="K314" s="50" t="s">
        <v>1890</v>
      </c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>
        <v>33</v>
      </c>
      <c r="AM314" s="86"/>
      <c r="AN314" s="86">
        <v>33</v>
      </c>
      <c r="AO314" s="86"/>
      <c r="AP314" s="86"/>
      <c r="AQ314" s="86"/>
      <c r="AR314" s="86"/>
      <c r="AS314" s="86"/>
      <c r="AT314" s="86"/>
      <c r="AU314" s="86"/>
      <c r="AV314" s="86"/>
      <c r="AW314" s="86"/>
      <c r="AX314" s="14"/>
      <c r="AY314" s="14"/>
    </row>
    <row r="315" spans="1:51" s="66" customFormat="1" ht="14.25" customHeight="1">
      <c r="A315" s="56">
        <v>307</v>
      </c>
      <c r="B315" s="34"/>
      <c r="C315" s="144" t="s">
        <v>514</v>
      </c>
      <c r="D315" s="48" t="s">
        <v>601</v>
      </c>
      <c r="E315" s="48" t="s">
        <v>73</v>
      </c>
      <c r="F315" s="48" t="s">
        <v>219</v>
      </c>
      <c r="G315" s="48" t="s">
        <v>679</v>
      </c>
      <c r="H315" s="25">
        <v>5</v>
      </c>
      <c r="I315" s="60" t="s">
        <v>795</v>
      </c>
      <c r="J315" s="25">
        <v>35</v>
      </c>
      <c r="K315" s="50" t="s">
        <v>1921</v>
      </c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>
        <v>35</v>
      </c>
      <c r="AN315" s="86"/>
      <c r="AO315" s="86">
        <v>35</v>
      </c>
      <c r="AP315" s="86"/>
      <c r="AQ315" s="86">
        <v>35</v>
      </c>
      <c r="AR315" s="86"/>
      <c r="AS315" s="86">
        <v>35</v>
      </c>
      <c r="AT315" s="86"/>
      <c r="AU315" s="86">
        <v>35</v>
      </c>
      <c r="AV315" s="86"/>
      <c r="AW315" s="86"/>
      <c r="AX315" s="14"/>
      <c r="AY315" s="14"/>
    </row>
    <row r="316" spans="1:51" ht="14.25" customHeight="1">
      <c r="A316" s="56">
        <v>308</v>
      </c>
      <c r="B316" s="34"/>
      <c r="C316" s="144" t="s">
        <v>514</v>
      </c>
      <c r="D316" s="48" t="s">
        <v>602</v>
      </c>
      <c r="E316" s="48" t="s">
        <v>73</v>
      </c>
      <c r="F316" s="48" t="s">
        <v>1509</v>
      </c>
      <c r="G316" s="48" t="s">
        <v>679</v>
      </c>
      <c r="H316" s="25">
        <v>5</v>
      </c>
      <c r="I316" s="60" t="s">
        <v>795</v>
      </c>
      <c r="J316" s="25">
        <v>35</v>
      </c>
      <c r="K316" s="50" t="s">
        <v>1921</v>
      </c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>
        <v>35</v>
      </c>
      <c r="AN316" s="86"/>
      <c r="AO316" s="86">
        <v>35</v>
      </c>
      <c r="AP316" s="86"/>
      <c r="AQ316" s="86">
        <v>35</v>
      </c>
      <c r="AR316" s="86"/>
      <c r="AS316" s="86">
        <v>35</v>
      </c>
      <c r="AT316" s="86"/>
      <c r="AU316" s="86">
        <v>35</v>
      </c>
      <c r="AV316" s="86"/>
      <c r="AW316" s="86"/>
      <c r="AX316" s="14"/>
      <c r="AY316" s="14"/>
    </row>
    <row r="317" spans="1:51" ht="14.25" customHeight="1">
      <c r="A317" s="56">
        <v>309</v>
      </c>
      <c r="B317" s="34"/>
      <c r="C317" s="144" t="s">
        <v>514</v>
      </c>
      <c r="D317" s="48" t="s">
        <v>605</v>
      </c>
      <c r="E317" s="48" t="s">
        <v>73</v>
      </c>
      <c r="F317" s="48" t="s">
        <v>1519</v>
      </c>
      <c r="G317" s="48" t="s">
        <v>678</v>
      </c>
      <c r="H317" s="25">
        <v>5</v>
      </c>
      <c r="I317" s="60" t="s">
        <v>795</v>
      </c>
      <c r="J317" s="25">
        <v>35</v>
      </c>
      <c r="K317" s="50" t="s">
        <v>1921</v>
      </c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>
        <v>35</v>
      </c>
      <c r="AN317" s="86"/>
      <c r="AO317" s="86">
        <v>35</v>
      </c>
      <c r="AP317" s="86"/>
      <c r="AQ317" s="86">
        <v>35</v>
      </c>
      <c r="AR317" s="86"/>
      <c r="AS317" s="86">
        <v>35</v>
      </c>
      <c r="AT317" s="86"/>
      <c r="AU317" s="86">
        <v>35</v>
      </c>
      <c r="AV317" s="86"/>
      <c r="AW317" s="86"/>
      <c r="AX317" s="14"/>
      <c r="AY317" s="14"/>
    </row>
    <row r="318" spans="1:51" s="66" customFormat="1">
      <c r="A318" s="56">
        <v>310</v>
      </c>
      <c r="B318" s="34"/>
      <c r="C318" s="48" t="s">
        <v>217</v>
      </c>
      <c r="D318" s="144" t="s">
        <v>1035</v>
      </c>
      <c r="E318" s="48" t="s">
        <v>73</v>
      </c>
      <c r="F318" s="48" t="s">
        <v>655</v>
      </c>
      <c r="G318" s="48" t="s">
        <v>1091</v>
      </c>
      <c r="H318" s="25">
        <v>5</v>
      </c>
      <c r="I318" s="25" t="s">
        <v>1168</v>
      </c>
      <c r="J318" s="25">
        <v>30</v>
      </c>
      <c r="K318" s="50" t="s">
        <v>1967</v>
      </c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>
        <v>30</v>
      </c>
      <c r="AN318" s="14"/>
      <c r="AO318" s="14">
        <v>30</v>
      </c>
      <c r="AP318" s="14"/>
      <c r="AQ318" s="14">
        <v>30</v>
      </c>
      <c r="AR318" s="14"/>
      <c r="AS318" s="14">
        <v>30</v>
      </c>
      <c r="AT318" s="14"/>
      <c r="AU318" s="14">
        <v>30</v>
      </c>
      <c r="AV318" s="14"/>
      <c r="AW318" s="14"/>
      <c r="AX318" s="14"/>
      <c r="AY318" s="14"/>
    </row>
    <row r="319" spans="1:51" s="66" customFormat="1">
      <c r="A319" s="56">
        <v>311</v>
      </c>
      <c r="B319" s="34"/>
      <c r="C319" s="48" t="s">
        <v>217</v>
      </c>
      <c r="D319" s="144" t="s">
        <v>1039</v>
      </c>
      <c r="E319" s="48" t="s">
        <v>73</v>
      </c>
      <c r="F319" s="48" t="s">
        <v>218</v>
      </c>
      <c r="G319" s="48" t="s">
        <v>1091</v>
      </c>
      <c r="H319" s="25">
        <v>5</v>
      </c>
      <c r="I319" s="25" t="s">
        <v>1168</v>
      </c>
      <c r="J319" s="25">
        <v>31</v>
      </c>
      <c r="K319" s="50" t="s">
        <v>1967</v>
      </c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>
        <v>31</v>
      </c>
      <c r="AN319" s="14"/>
      <c r="AO319" s="14">
        <v>31</v>
      </c>
      <c r="AP319" s="14"/>
      <c r="AQ319" s="14">
        <v>31</v>
      </c>
      <c r="AR319" s="14"/>
      <c r="AS319" s="14">
        <v>31</v>
      </c>
      <c r="AT319" s="14"/>
      <c r="AU319" s="14">
        <v>31</v>
      </c>
      <c r="AV319" s="14"/>
      <c r="AW319" s="14"/>
      <c r="AX319" s="14"/>
      <c r="AY319" s="14"/>
    </row>
    <row r="320" spans="1:51" s="66" customFormat="1">
      <c r="A320" s="56">
        <v>312</v>
      </c>
      <c r="B320" s="34"/>
      <c r="C320" s="48" t="s">
        <v>217</v>
      </c>
      <c r="D320" s="144" t="s">
        <v>95</v>
      </c>
      <c r="E320" s="48" t="s">
        <v>73</v>
      </c>
      <c r="F320" s="48" t="s">
        <v>223</v>
      </c>
      <c r="G320" s="48" t="s">
        <v>1087</v>
      </c>
      <c r="H320" s="25">
        <v>4</v>
      </c>
      <c r="I320" s="25" t="s">
        <v>1163</v>
      </c>
      <c r="J320" s="25">
        <v>34</v>
      </c>
      <c r="K320" s="50" t="s">
        <v>1963</v>
      </c>
      <c r="L320" s="14"/>
      <c r="M320" s="14"/>
      <c r="N320" s="14"/>
      <c r="O320" s="14"/>
      <c r="P320" s="14"/>
      <c r="Q320" s="14"/>
      <c r="R320" s="86"/>
      <c r="S320" s="14"/>
      <c r="T320" s="8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>
        <v>34</v>
      </c>
      <c r="AO320" s="14"/>
      <c r="AP320" s="14">
        <v>34</v>
      </c>
      <c r="AQ320" s="14"/>
      <c r="AR320" s="14">
        <v>34</v>
      </c>
      <c r="AS320" s="14"/>
      <c r="AT320" s="14">
        <v>34</v>
      </c>
      <c r="AU320" s="14"/>
      <c r="AV320" s="14"/>
      <c r="AW320" s="14"/>
      <c r="AX320" s="14"/>
      <c r="AY320" s="14"/>
    </row>
    <row r="321" spans="1:51" s="66" customFormat="1">
      <c r="A321" s="56">
        <v>313</v>
      </c>
      <c r="B321" s="34"/>
      <c r="C321" s="48" t="s">
        <v>217</v>
      </c>
      <c r="D321" s="144" t="s">
        <v>96</v>
      </c>
      <c r="E321" s="48" t="s">
        <v>73</v>
      </c>
      <c r="F321" s="48" t="s">
        <v>221</v>
      </c>
      <c r="G321" s="48" t="s">
        <v>1087</v>
      </c>
      <c r="H321" s="25">
        <v>4</v>
      </c>
      <c r="I321" s="25" t="s">
        <v>1163</v>
      </c>
      <c r="J321" s="25">
        <v>33</v>
      </c>
      <c r="K321" s="50" t="s">
        <v>1963</v>
      </c>
      <c r="L321" s="14"/>
      <c r="M321" s="14"/>
      <c r="N321" s="14"/>
      <c r="O321" s="14"/>
      <c r="P321" s="14"/>
      <c r="Q321" s="14"/>
      <c r="R321" s="86"/>
      <c r="S321" s="14"/>
      <c r="T321" s="8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>
        <v>33</v>
      </c>
      <c r="AO321" s="14"/>
      <c r="AP321" s="14">
        <v>33</v>
      </c>
      <c r="AQ321" s="14"/>
      <c r="AR321" s="14">
        <v>33</v>
      </c>
      <c r="AS321" s="14"/>
      <c r="AT321" s="14">
        <v>33</v>
      </c>
      <c r="AU321" s="14"/>
      <c r="AV321" s="14"/>
      <c r="AW321" s="14"/>
      <c r="AX321" s="14"/>
      <c r="AY321" s="14"/>
    </row>
    <row r="322" spans="1:51" s="66" customFormat="1">
      <c r="A322" s="56">
        <v>314</v>
      </c>
      <c r="B322" s="34"/>
      <c r="C322" s="48" t="s">
        <v>217</v>
      </c>
      <c r="D322" s="144" t="s">
        <v>97</v>
      </c>
      <c r="E322" s="48" t="s">
        <v>73</v>
      </c>
      <c r="F322" s="48" t="s">
        <v>222</v>
      </c>
      <c r="G322" s="48" t="s">
        <v>1087</v>
      </c>
      <c r="H322" s="25">
        <v>4</v>
      </c>
      <c r="I322" s="25" t="s">
        <v>1163</v>
      </c>
      <c r="J322" s="25">
        <v>32</v>
      </c>
      <c r="K322" s="50" t="s">
        <v>1963</v>
      </c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>
        <v>32</v>
      </c>
      <c r="AO322" s="14"/>
      <c r="AP322" s="14">
        <v>32</v>
      </c>
      <c r="AQ322" s="14"/>
      <c r="AR322" s="14">
        <v>32</v>
      </c>
      <c r="AS322" s="14"/>
      <c r="AT322" s="14">
        <v>32</v>
      </c>
      <c r="AU322" s="14"/>
      <c r="AV322" s="14"/>
      <c r="AW322" s="14"/>
      <c r="AX322" s="14"/>
      <c r="AY322" s="14"/>
    </row>
    <row r="323" spans="1:51" s="66" customFormat="1">
      <c r="A323" s="56">
        <v>315</v>
      </c>
      <c r="B323" s="145"/>
      <c r="C323" s="48" t="s">
        <v>217</v>
      </c>
      <c r="D323" s="144" t="s">
        <v>1045</v>
      </c>
      <c r="E323" s="48" t="s">
        <v>73</v>
      </c>
      <c r="F323" s="48" t="s">
        <v>669</v>
      </c>
      <c r="G323" s="48" t="s">
        <v>1102</v>
      </c>
      <c r="H323" s="25">
        <v>4</v>
      </c>
      <c r="I323" s="25" t="s">
        <v>1163</v>
      </c>
      <c r="J323" s="25">
        <v>35</v>
      </c>
      <c r="K323" s="50" t="s">
        <v>1963</v>
      </c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>
        <v>35</v>
      </c>
      <c r="AO323" s="14"/>
      <c r="AP323" s="14">
        <v>35</v>
      </c>
      <c r="AQ323" s="14"/>
      <c r="AR323" s="14">
        <v>35</v>
      </c>
      <c r="AS323" s="14"/>
      <c r="AT323" s="14">
        <v>35</v>
      </c>
      <c r="AU323" s="14"/>
      <c r="AV323" s="14"/>
      <c r="AW323" s="14"/>
      <c r="AX323" s="14"/>
      <c r="AY323" s="14"/>
    </row>
    <row r="324" spans="1:51" s="66" customFormat="1">
      <c r="A324" s="56">
        <v>316</v>
      </c>
      <c r="B324" s="145"/>
      <c r="C324" s="48" t="s">
        <v>217</v>
      </c>
      <c r="D324" s="144" t="s">
        <v>1046</v>
      </c>
      <c r="E324" s="48" t="s">
        <v>73</v>
      </c>
      <c r="F324" s="48" t="s">
        <v>671</v>
      </c>
      <c r="G324" s="48" t="s">
        <v>1102</v>
      </c>
      <c r="H324" s="25">
        <v>4</v>
      </c>
      <c r="I324" s="25" t="s">
        <v>1163</v>
      </c>
      <c r="J324" s="25">
        <v>35</v>
      </c>
      <c r="K324" s="50" t="s">
        <v>1963</v>
      </c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>
        <v>35</v>
      </c>
      <c r="AO324" s="14"/>
      <c r="AP324" s="14">
        <v>35</v>
      </c>
      <c r="AQ324" s="14"/>
      <c r="AR324" s="14">
        <v>35</v>
      </c>
      <c r="AS324" s="14"/>
      <c r="AT324" s="14">
        <v>35</v>
      </c>
      <c r="AU324" s="14"/>
      <c r="AV324" s="14"/>
      <c r="AW324" s="14"/>
      <c r="AX324" s="14"/>
      <c r="AY324" s="14"/>
    </row>
    <row r="325" spans="1:51" s="66" customFormat="1">
      <c r="A325" s="56">
        <v>317</v>
      </c>
      <c r="B325" s="34"/>
      <c r="C325" s="144" t="s">
        <v>514</v>
      </c>
      <c r="D325" s="48" t="s">
        <v>591</v>
      </c>
      <c r="E325" s="48" t="s">
        <v>73</v>
      </c>
      <c r="F325" s="48" t="s">
        <v>1522</v>
      </c>
      <c r="G325" s="48" t="s">
        <v>667</v>
      </c>
      <c r="H325" s="25">
        <v>3</v>
      </c>
      <c r="I325" s="60" t="s">
        <v>786</v>
      </c>
      <c r="J325" s="25">
        <v>19</v>
      </c>
      <c r="K325" s="50" t="s">
        <v>1895</v>
      </c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>
        <v>19</v>
      </c>
      <c r="AQ325" s="14"/>
      <c r="AR325" s="14">
        <v>19</v>
      </c>
      <c r="AS325" s="14"/>
      <c r="AT325" s="14">
        <v>19</v>
      </c>
      <c r="AU325" s="14"/>
      <c r="AV325" s="14"/>
      <c r="AW325" s="14"/>
      <c r="AX325" s="14"/>
      <c r="AY325" s="14"/>
    </row>
    <row r="326" spans="1:51">
      <c r="A326" s="56">
        <v>318</v>
      </c>
      <c r="B326" s="34"/>
      <c r="C326" s="144" t="s">
        <v>514</v>
      </c>
      <c r="D326" s="48" t="s">
        <v>593</v>
      </c>
      <c r="E326" s="48" t="s">
        <v>73</v>
      </c>
      <c r="F326" s="48" t="s">
        <v>1498</v>
      </c>
      <c r="G326" s="48" t="s">
        <v>668</v>
      </c>
      <c r="H326" s="25">
        <v>3</v>
      </c>
      <c r="I326" s="60" t="s">
        <v>783</v>
      </c>
      <c r="J326" s="25">
        <v>34</v>
      </c>
      <c r="K326" s="50" t="s">
        <v>1895</v>
      </c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>
        <v>34</v>
      </c>
      <c r="AQ326" s="14"/>
      <c r="AR326" s="14">
        <v>34</v>
      </c>
      <c r="AS326" s="14"/>
      <c r="AT326" s="14">
        <v>34</v>
      </c>
      <c r="AU326" s="14"/>
      <c r="AV326" s="14"/>
      <c r="AW326" s="14"/>
      <c r="AX326" s="14"/>
      <c r="AY326" s="14"/>
    </row>
    <row r="327" spans="1:51">
      <c r="A327" s="56">
        <v>319</v>
      </c>
      <c r="B327" s="34"/>
      <c r="C327" s="144" t="s">
        <v>514</v>
      </c>
      <c r="D327" s="48" t="s">
        <v>595</v>
      </c>
      <c r="E327" s="48" t="s">
        <v>73</v>
      </c>
      <c r="F327" s="48" t="s">
        <v>669</v>
      </c>
      <c r="G327" s="48" t="s">
        <v>668</v>
      </c>
      <c r="H327" s="25">
        <v>5</v>
      </c>
      <c r="I327" s="25" t="s">
        <v>788</v>
      </c>
      <c r="J327" s="25">
        <v>27</v>
      </c>
      <c r="K327" s="50" t="s">
        <v>1956</v>
      </c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>
        <v>27</v>
      </c>
      <c r="AR327" s="14"/>
      <c r="AS327" s="14">
        <v>27</v>
      </c>
      <c r="AT327" s="14"/>
      <c r="AU327" s="14">
        <v>27</v>
      </c>
      <c r="AV327" s="14"/>
      <c r="AW327" s="14">
        <v>27</v>
      </c>
      <c r="AX327" s="14"/>
      <c r="AY327" s="14">
        <v>27</v>
      </c>
    </row>
    <row r="328" spans="1:51">
      <c r="A328" s="56">
        <v>320</v>
      </c>
      <c r="B328" s="34"/>
      <c r="C328" s="144" t="s">
        <v>514</v>
      </c>
      <c r="D328" s="48" t="s">
        <v>61</v>
      </c>
      <c r="E328" s="48" t="s">
        <v>73</v>
      </c>
      <c r="F328" s="48" t="s">
        <v>1520</v>
      </c>
      <c r="G328" s="48" t="s">
        <v>649</v>
      </c>
      <c r="H328" s="25">
        <v>1</v>
      </c>
      <c r="I328" s="25" t="s">
        <v>767</v>
      </c>
      <c r="J328" s="25">
        <v>35</v>
      </c>
      <c r="K328" s="50" t="s">
        <v>1874</v>
      </c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>
        <v>35</v>
      </c>
      <c r="AS328" s="14"/>
      <c r="AT328" s="14"/>
      <c r="AU328" s="14"/>
      <c r="AV328" s="14"/>
      <c r="AW328" s="14"/>
      <c r="AX328" s="14"/>
      <c r="AY328" s="14"/>
    </row>
    <row r="329" spans="1:51">
      <c r="A329" s="56">
        <v>321</v>
      </c>
      <c r="B329" s="145"/>
      <c r="C329" s="48" t="s">
        <v>217</v>
      </c>
      <c r="D329" s="144" t="s">
        <v>1047</v>
      </c>
      <c r="E329" s="48" t="s">
        <v>73</v>
      </c>
      <c r="F329" s="48" t="s">
        <v>40</v>
      </c>
      <c r="G329" s="48" t="s">
        <v>224</v>
      </c>
      <c r="H329" s="25">
        <v>2</v>
      </c>
      <c r="I329" s="25" t="s">
        <v>1190</v>
      </c>
      <c r="J329" s="25">
        <v>33</v>
      </c>
      <c r="K329" s="50" t="s">
        <v>1874</v>
      </c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>
        <v>33</v>
      </c>
      <c r="AS329" s="14"/>
      <c r="AT329" s="14">
        <v>33</v>
      </c>
      <c r="AU329" s="14"/>
      <c r="AV329" s="14"/>
      <c r="AW329" s="14"/>
      <c r="AX329" s="14"/>
      <c r="AY329" s="14"/>
    </row>
    <row r="330" spans="1:51">
      <c r="A330" s="56">
        <v>322</v>
      </c>
      <c r="B330" s="34"/>
      <c r="C330" s="144" t="s">
        <v>514</v>
      </c>
      <c r="D330" s="48" t="s">
        <v>582</v>
      </c>
      <c r="E330" s="48" t="s">
        <v>73</v>
      </c>
      <c r="F330" s="48" t="s">
        <v>655</v>
      </c>
      <c r="G330" s="48" t="s">
        <v>654</v>
      </c>
      <c r="H330" s="25">
        <v>4</v>
      </c>
      <c r="I330" s="25" t="s">
        <v>772</v>
      </c>
      <c r="J330" s="25">
        <v>35</v>
      </c>
      <c r="K330" s="50" t="s">
        <v>1868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>
        <v>35</v>
      </c>
      <c r="AU330" s="14"/>
      <c r="AV330" s="14">
        <v>35</v>
      </c>
      <c r="AW330" s="14">
        <v>35</v>
      </c>
      <c r="AX330" s="14">
        <v>35</v>
      </c>
      <c r="AY330" s="14">
        <v>35</v>
      </c>
    </row>
    <row r="331" spans="1:51">
      <c r="A331" s="56">
        <v>323</v>
      </c>
      <c r="B331" s="34"/>
      <c r="C331" s="144" t="s">
        <v>514</v>
      </c>
      <c r="D331" s="48" t="s">
        <v>596</v>
      </c>
      <c r="E331" s="48" t="s">
        <v>73</v>
      </c>
      <c r="F331" s="48" t="s">
        <v>1513</v>
      </c>
      <c r="G331" s="48" t="s">
        <v>672</v>
      </c>
      <c r="H331" s="25">
        <v>3</v>
      </c>
      <c r="I331" s="25" t="s">
        <v>789</v>
      </c>
      <c r="J331" s="25">
        <v>25</v>
      </c>
      <c r="K331" s="50" t="s">
        <v>1881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>
        <v>25</v>
      </c>
      <c r="AV331" s="14"/>
      <c r="AW331" s="14">
        <v>25</v>
      </c>
      <c r="AX331" s="14"/>
      <c r="AY331" s="14">
        <v>25</v>
      </c>
    </row>
    <row r="332" spans="1:51">
      <c r="A332" s="192" t="s">
        <v>2000</v>
      </c>
      <c r="B332" s="193"/>
      <c r="C332" s="193"/>
      <c r="D332" s="193"/>
      <c r="E332" s="193"/>
      <c r="F332" s="193"/>
      <c r="G332" s="193"/>
      <c r="H332" s="194"/>
      <c r="I332" s="25"/>
      <c r="J332" s="25">
        <f>SUM(J222:J331)</f>
        <v>3523</v>
      </c>
      <c r="K332" s="25">
        <f t="shared" ref="K332:AY332" si="5">SUM(K222:K331)</f>
        <v>0</v>
      </c>
      <c r="L332" s="25">
        <f t="shared" si="5"/>
        <v>372</v>
      </c>
      <c r="M332" s="25">
        <f t="shared" si="5"/>
        <v>457</v>
      </c>
      <c r="N332" s="25">
        <f t="shared" si="5"/>
        <v>372</v>
      </c>
      <c r="O332" s="25">
        <f t="shared" si="5"/>
        <v>457</v>
      </c>
      <c r="P332" s="25">
        <f t="shared" si="5"/>
        <v>364</v>
      </c>
      <c r="Q332" s="25">
        <f t="shared" si="5"/>
        <v>415</v>
      </c>
      <c r="R332" s="25">
        <f t="shared" si="5"/>
        <v>401</v>
      </c>
      <c r="S332" s="25">
        <f t="shared" si="5"/>
        <v>384</v>
      </c>
      <c r="T332" s="25">
        <f t="shared" si="5"/>
        <v>467</v>
      </c>
      <c r="U332" s="25">
        <f t="shared" si="5"/>
        <v>414</v>
      </c>
      <c r="V332" s="25">
        <f t="shared" si="5"/>
        <v>467</v>
      </c>
      <c r="W332" s="25">
        <f t="shared" si="5"/>
        <v>414</v>
      </c>
      <c r="X332" s="25">
        <f t="shared" si="5"/>
        <v>347</v>
      </c>
      <c r="Y332" s="25">
        <f t="shared" si="5"/>
        <v>290</v>
      </c>
      <c r="Z332" s="25">
        <f t="shared" si="5"/>
        <v>415</v>
      </c>
      <c r="AA332" s="25">
        <f t="shared" si="5"/>
        <v>260</v>
      </c>
      <c r="AB332" s="25">
        <f t="shared" si="5"/>
        <v>463</v>
      </c>
      <c r="AC332" s="25">
        <f t="shared" si="5"/>
        <v>286</v>
      </c>
      <c r="AD332" s="25">
        <f t="shared" si="5"/>
        <v>464</v>
      </c>
      <c r="AE332" s="25">
        <f t="shared" si="5"/>
        <v>286</v>
      </c>
      <c r="AF332" s="25">
        <f t="shared" si="5"/>
        <v>485</v>
      </c>
      <c r="AG332" s="25">
        <f t="shared" si="5"/>
        <v>375</v>
      </c>
      <c r="AH332" s="25">
        <f t="shared" si="5"/>
        <v>451</v>
      </c>
      <c r="AI332" s="25">
        <f t="shared" si="5"/>
        <v>375</v>
      </c>
      <c r="AJ332" s="25">
        <f t="shared" si="5"/>
        <v>421</v>
      </c>
      <c r="AK332" s="25">
        <f t="shared" si="5"/>
        <v>375</v>
      </c>
      <c r="AL332" s="25">
        <f t="shared" si="5"/>
        <v>454</v>
      </c>
      <c r="AM332" s="25">
        <f t="shared" si="5"/>
        <v>410</v>
      </c>
      <c r="AN332" s="25">
        <f t="shared" si="5"/>
        <v>385</v>
      </c>
      <c r="AO332" s="25">
        <f t="shared" si="5"/>
        <v>410</v>
      </c>
      <c r="AP332" s="25">
        <f t="shared" si="5"/>
        <v>405</v>
      </c>
      <c r="AQ332" s="25">
        <f t="shared" si="5"/>
        <v>418</v>
      </c>
      <c r="AR332" s="25">
        <f t="shared" si="5"/>
        <v>473</v>
      </c>
      <c r="AS332" s="25">
        <f t="shared" si="5"/>
        <v>418</v>
      </c>
      <c r="AT332" s="25">
        <f t="shared" si="5"/>
        <v>443</v>
      </c>
      <c r="AU332" s="25">
        <f t="shared" si="5"/>
        <v>353</v>
      </c>
      <c r="AV332" s="25">
        <f t="shared" si="5"/>
        <v>70</v>
      </c>
      <c r="AW332" s="25">
        <f t="shared" si="5"/>
        <v>192</v>
      </c>
      <c r="AX332" s="25">
        <f t="shared" si="5"/>
        <v>35</v>
      </c>
      <c r="AY332" s="25">
        <f t="shared" si="5"/>
        <v>192</v>
      </c>
    </row>
    <row r="333" spans="1:51">
      <c r="A333" s="56">
        <v>324</v>
      </c>
      <c r="B333" s="34"/>
      <c r="C333" s="48" t="s">
        <v>217</v>
      </c>
      <c r="D333" s="144" t="s">
        <v>204</v>
      </c>
      <c r="E333" s="48" t="s">
        <v>99</v>
      </c>
      <c r="F333" s="48" t="s">
        <v>1077</v>
      </c>
      <c r="G333" s="48" t="s">
        <v>1078</v>
      </c>
      <c r="H333" s="25">
        <v>2.5</v>
      </c>
      <c r="I333" s="25" t="s">
        <v>1147</v>
      </c>
      <c r="J333" s="25">
        <v>26</v>
      </c>
      <c r="K333" s="50" t="s">
        <v>1876</v>
      </c>
      <c r="L333" s="14">
        <v>26</v>
      </c>
      <c r="M333" s="14">
        <v>26</v>
      </c>
      <c r="N333" s="14">
        <v>26</v>
      </c>
      <c r="O333" s="14">
        <v>26</v>
      </c>
      <c r="P333" s="14">
        <v>15.6</v>
      </c>
      <c r="Q333" s="14">
        <v>15.6</v>
      </c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</row>
    <row r="334" spans="1:51">
      <c r="A334" s="56">
        <v>325</v>
      </c>
      <c r="B334" s="34"/>
      <c r="C334" s="48" t="s">
        <v>217</v>
      </c>
      <c r="D334" s="144" t="s">
        <v>91</v>
      </c>
      <c r="E334" s="48" t="s">
        <v>99</v>
      </c>
      <c r="F334" s="48" t="s">
        <v>42</v>
      </c>
      <c r="G334" s="48" t="s">
        <v>1080</v>
      </c>
      <c r="H334" s="25">
        <v>3</v>
      </c>
      <c r="I334" s="25" t="s">
        <v>1150</v>
      </c>
      <c r="J334" s="25">
        <v>35</v>
      </c>
      <c r="K334" s="50" t="s">
        <v>1876</v>
      </c>
      <c r="L334" s="14">
        <v>35</v>
      </c>
      <c r="M334" s="14">
        <v>35</v>
      </c>
      <c r="N334" s="14">
        <v>35</v>
      </c>
      <c r="O334" s="14">
        <v>35</v>
      </c>
      <c r="P334" s="14">
        <v>35</v>
      </c>
      <c r="Q334" s="14">
        <v>35</v>
      </c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</row>
    <row r="335" spans="1:51">
      <c r="A335" s="56">
        <v>326</v>
      </c>
      <c r="B335" s="34"/>
      <c r="C335" s="48" t="s">
        <v>217</v>
      </c>
      <c r="D335" s="144" t="s">
        <v>1031</v>
      </c>
      <c r="E335" s="48" t="s">
        <v>99</v>
      </c>
      <c r="F335" s="48" t="s">
        <v>13</v>
      </c>
      <c r="G335" s="48" t="s">
        <v>1082</v>
      </c>
      <c r="H335" s="25">
        <v>4</v>
      </c>
      <c r="I335" s="25" t="s">
        <v>1155</v>
      </c>
      <c r="J335" s="25">
        <v>44</v>
      </c>
      <c r="K335" s="50" t="s">
        <v>1876</v>
      </c>
      <c r="L335" s="14">
        <v>44</v>
      </c>
      <c r="M335" s="14">
        <v>44</v>
      </c>
      <c r="N335" s="14">
        <v>44</v>
      </c>
      <c r="O335" s="14">
        <v>44</v>
      </c>
      <c r="P335" s="14">
        <v>44</v>
      </c>
      <c r="Q335" s="14">
        <v>44</v>
      </c>
      <c r="R335" s="14">
        <v>44</v>
      </c>
      <c r="S335" s="14">
        <v>44</v>
      </c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</row>
    <row r="336" spans="1:51">
      <c r="A336" s="56">
        <v>327</v>
      </c>
      <c r="B336" s="34"/>
      <c r="C336" s="48" t="s">
        <v>217</v>
      </c>
      <c r="D336" s="144" t="s">
        <v>204</v>
      </c>
      <c r="E336" s="48" t="s">
        <v>99</v>
      </c>
      <c r="F336" s="48" t="s">
        <v>1077</v>
      </c>
      <c r="G336" s="48" t="s">
        <v>1079</v>
      </c>
      <c r="H336" s="25">
        <v>2.5</v>
      </c>
      <c r="I336" s="25" t="s">
        <v>1148</v>
      </c>
      <c r="J336" s="25">
        <v>26</v>
      </c>
      <c r="K336" s="50" t="s">
        <v>1992</v>
      </c>
      <c r="L336" s="14"/>
      <c r="M336" s="14"/>
      <c r="N336" s="14"/>
      <c r="O336" s="14"/>
      <c r="P336" s="14">
        <v>10.4</v>
      </c>
      <c r="Q336" s="14">
        <v>10.4</v>
      </c>
      <c r="R336" s="14">
        <v>26</v>
      </c>
      <c r="S336" s="14">
        <v>26</v>
      </c>
      <c r="T336" s="14">
        <v>26</v>
      </c>
      <c r="U336" s="14">
        <v>26</v>
      </c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</row>
    <row r="337" spans="1:51">
      <c r="A337" s="56">
        <v>328</v>
      </c>
      <c r="B337" s="34"/>
      <c r="C337" s="48" t="s">
        <v>217</v>
      </c>
      <c r="D337" s="144" t="s">
        <v>91</v>
      </c>
      <c r="E337" s="48" t="s">
        <v>99</v>
      </c>
      <c r="F337" s="48" t="s">
        <v>42</v>
      </c>
      <c r="G337" s="48" t="s">
        <v>1078</v>
      </c>
      <c r="H337" s="25">
        <v>3</v>
      </c>
      <c r="I337" s="25" t="s">
        <v>1151</v>
      </c>
      <c r="J337" s="25">
        <v>35</v>
      </c>
      <c r="K337" s="50" t="s">
        <v>1960</v>
      </c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>
        <v>35</v>
      </c>
      <c r="W337" s="14">
        <v>35</v>
      </c>
      <c r="X337" s="14">
        <v>35</v>
      </c>
      <c r="Y337" s="14">
        <v>35</v>
      </c>
      <c r="Z337" s="14">
        <v>35</v>
      </c>
      <c r="AA337" s="14">
        <v>35</v>
      </c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</row>
    <row r="338" spans="1:51">
      <c r="A338" s="56">
        <v>329</v>
      </c>
      <c r="B338" s="34"/>
      <c r="C338" s="48" t="s">
        <v>217</v>
      </c>
      <c r="D338" s="144" t="s">
        <v>1032</v>
      </c>
      <c r="E338" s="48" t="s">
        <v>99</v>
      </c>
      <c r="F338" s="48" t="s">
        <v>1077</v>
      </c>
      <c r="G338" s="48" t="s">
        <v>1083</v>
      </c>
      <c r="H338" s="25">
        <v>5</v>
      </c>
      <c r="I338" s="25" t="s">
        <v>1157</v>
      </c>
      <c r="J338" s="25">
        <v>44</v>
      </c>
      <c r="K338" s="50" t="s">
        <v>1960</v>
      </c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>
        <v>44</v>
      </c>
      <c r="W338" s="14">
        <v>44</v>
      </c>
      <c r="X338" s="14">
        <v>44</v>
      </c>
      <c r="Y338" s="14">
        <v>44</v>
      </c>
      <c r="Z338" s="14">
        <v>44</v>
      </c>
      <c r="AA338" s="14">
        <v>44</v>
      </c>
      <c r="AB338" s="14">
        <v>44</v>
      </c>
      <c r="AC338" s="14">
        <v>44</v>
      </c>
      <c r="AD338" s="14">
        <v>44</v>
      </c>
      <c r="AE338" s="14">
        <v>44</v>
      </c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</row>
    <row r="339" spans="1:51">
      <c r="A339" s="56">
        <v>330</v>
      </c>
      <c r="B339" s="34"/>
      <c r="C339" s="48" t="s">
        <v>217</v>
      </c>
      <c r="D339" s="144" t="s">
        <v>1030</v>
      </c>
      <c r="E339" s="48" t="s">
        <v>99</v>
      </c>
      <c r="F339" s="48" t="s">
        <v>13</v>
      </c>
      <c r="G339" s="48" t="s">
        <v>1082</v>
      </c>
      <c r="H339" s="25">
        <v>4</v>
      </c>
      <c r="I339" s="25" t="s">
        <v>1154</v>
      </c>
      <c r="J339" s="25">
        <v>44</v>
      </c>
      <c r="K339" s="50" t="s">
        <v>1863</v>
      </c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>
        <v>44</v>
      </c>
      <c r="AA339" s="14">
        <v>44</v>
      </c>
      <c r="AB339" s="14">
        <v>44</v>
      </c>
      <c r="AC339" s="14">
        <v>44</v>
      </c>
      <c r="AD339" s="14">
        <v>44</v>
      </c>
      <c r="AE339" s="14">
        <v>44</v>
      </c>
      <c r="AF339" s="14">
        <v>44</v>
      </c>
      <c r="AG339" s="14">
        <v>44</v>
      </c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</row>
    <row r="340" spans="1:51">
      <c r="A340" s="56">
        <v>331</v>
      </c>
      <c r="B340" s="34"/>
      <c r="C340" s="48" t="s">
        <v>217</v>
      </c>
      <c r="D340" s="144" t="s">
        <v>91</v>
      </c>
      <c r="E340" s="48" t="s">
        <v>99</v>
      </c>
      <c r="F340" s="48" t="s">
        <v>42</v>
      </c>
      <c r="G340" s="48" t="s">
        <v>1079</v>
      </c>
      <c r="H340" s="25">
        <v>3</v>
      </c>
      <c r="I340" s="25" t="s">
        <v>1152</v>
      </c>
      <c r="J340" s="25">
        <v>35</v>
      </c>
      <c r="K340" s="50" t="s">
        <v>1898</v>
      </c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>
        <v>35</v>
      </c>
      <c r="AC340" s="14">
        <v>35</v>
      </c>
      <c r="AD340" s="14">
        <v>35</v>
      </c>
      <c r="AE340" s="14">
        <v>35</v>
      </c>
      <c r="AF340" s="14">
        <v>35</v>
      </c>
      <c r="AG340" s="14">
        <v>35</v>
      </c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</row>
    <row r="341" spans="1:51">
      <c r="A341" s="56">
        <v>332</v>
      </c>
      <c r="B341" s="34"/>
      <c r="C341" s="48" t="s">
        <v>217</v>
      </c>
      <c r="D341" s="144" t="s">
        <v>1031</v>
      </c>
      <c r="E341" s="48" t="s">
        <v>99</v>
      </c>
      <c r="F341" s="48" t="s">
        <v>1077</v>
      </c>
      <c r="G341" s="48" t="s">
        <v>1083</v>
      </c>
      <c r="H341" s="25">
        <v>5</v>
      </c>
      <c r="I341" s="25" t="s">
        <v>1156</v>
      </c>
      <c r="J341" s="25">
        <v>44</v>
      </c>
      <c r="K341" s="50" t="s">
        <v>1962</v>
      </c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>
        <v>44</v>
      </c>
      <c r="AG341" s="14">
        <v>44</v>
      </c>
      <c r="AH341" s="14">
        <v>44</v>
      </c>
      <c r="AI341" s="14">
        <v>44</v>
      </c>
      <c r="AJ341" s="14">
        <v>44</v>
      </c>
      <c r="AK341" s="14">
        <v>44</v>
      </c>
      <c r="AL341" s="14">
        <v>44</v>
      </c>
      <c r="AM341" s="14">
        <v>44</v>
      </c>
      <c r="AN341" s="14">
        <v>44</v>
      </c>
      <c r="AO341" s="14">
        <v>44</v>
      </c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</row>
    <row r="342" spans="1:51">
      <c r="A342" s="56">
        <v>333</v>
      </c>
      <c r="B342" s="34"/>
      <c r="C342" s="48" t="s">
        <v>217</v>
      </c>
      <c r="D342" s="144" t="s">
        <v>92</v>
      </c>
      <c r="E342" s="48" t="s">
        <v>99</v>
      </c>
      <c r="F342" s="48" t="s">
        <v>42</v>
      </c>
      <c r="G342" s="48" t="s">
        <v>1076</v>
      </c>
      <c r="H342" s="25">
        <v>4</v>
      </c>
      <c r="I342" s="25" t="s">
        <v>1149</v>
      </c>
      <c r="J342" s="25">
        <v>37</v>
      </c>
      <c r="K342" s="50" t="s">
        <v>1959</v>
      </c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>
        <v>37</v>
      </c>
      <c r="AI342" s="14">
        <v>37</v>
      </c>
      <c r="AJ342" s="14">
        <v>37</v>
      </c>
      <c r="AK342" s="14">
        <v>37</v>
      </c>
      <c r="AL342" s="14">
        <v>37</v>
      </c>
      <c r="AM342" s="14">
        <v>37</v>
      </c>
      <c r="AN342" s="14">
        <v>37</v>
      </c>
      <c r="AO342" s="14">
        <v>37</v>
      </c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</row>
    <row r="343" spans="1:51">
      <c r="A343" s="56">
        <v>334</v>
      </c>
      <c r="B343" s="34"/>
      <c r="C343" s="48" t="s">
        <v>217</v>
      </c>
      <c r="D343" s="144" t="s">
        <v>90</v>
      </c>
      <c r="E343" s="48" t="s">
        <v>99</v>
      </c>
      <c r="F343" s="48" t="s">
        <v>13</v>
      </c>
      <c r="G343" s="48" t="s">
        <v>1076</v>
      </c>
      <c r="H343" s="25">
        <v>5</v>
      </c>
      <c r="I343" s="25" t="s">
        <v>1146</v>
      </c>
      <c r="J343" s="25">
        <v>42</v>
      </c>
      <c r="K343" s="50" t="s">
        <v>1890</v>
      </c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>
        <v>42</v>
      </c>
      <c r="AM343" s="14">
        <v>42</v>
      </c>
      <c r="AN343" s="14">
        <v>42</v>
      </c>
      <c r="AO343" s="14">
        <v>42</v>
      </c>
      <c r="AP343" s="14">
        <v>42</v>
      </c>
      <c r="AQ343" s="14">
        <v>42</v>
      </c>
      <c r="AR343" s="14">
        <v>42</v>
      </c>
      <c r="AS343" s="14">
        <v>42</v>
      </c>
      <c r="AT343" s="14">
        <v>42</v>
      </c>
      <c r="AU343" s="14">
        <v>42</v>
      </c>
      <c r="AV343" s="14"/>
      <c r="AW343" s="14"/>
      <c r="AX343" s="14"/>
      <c r="AY343" s="14"/>
    </row>
    <row r="344" spans="1:51">
      <c r="A344" s="56">
        <v>335</v>
      </c>
      <c r="B344" s="34"/>
      <c r="C344" s="48" t="s">
        <v>217</v>
      </c>
      <c r="D344" s="144" t="s">
        <v>91</v>
      </c>
      <c r="E344" s="48" t="s">
        <v>99</v>
      </c>
      <c r="F344" s="48" t="s">
        <v>42</v>
      </c>
      <c r="G344" s="48" t="s">
        <v>1081</v>
      </c>
      <c r="H344" s="25">
        <v>3</v>
      </c>
      <c r="I344" s="25" t="s">
        <v>1153</v>
      </c>
      <c r="J344" s="25">
        <v>35</v>
      </c>
      <c r="K344" s="50" t="s">
        <v>1895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>
        <v>35</v>
      </c>
      <c r="AQ344" s="14">
        <v>35</v>
      </c>
      <c r="AR344" s="14">
        <v>35</v>
      </c>
      <c r="AS344" s="14">
        <v>35</v>
      </c>
      <c r="AT344" s="14">
        <v>35</v>
      </c>
      <c r="AU344" s="14">
        <v>35</v>
      </c>
      <c r="AV344" s="14"/>
      <c r="AW344" s="14"/>
      <c r="AX344" s="14"/>
      <c r="AY344" s="14"/>
    </row>
    <row r="345" spans="1:51">
      <c r="A345" s="192" t="s">
        <v>2000</v>
      </c>
      <c r="B345" s="193"/>
      <c r="C345" s="193"/>
      <c r="D345" s="193"/>
      <c r="E345" s="193"/>
      <c r="F345" s="193"/>
      <c r="G345" s="193"/>
      <c r="H345" s="194"/>
      <c r="I345" s="25"/>
      <c r="J345" s="25">
        <f>SUM(J333:J344)</f>
        <v>447</v>
      </c>
      <c r="K345" s="25">
        <f t="shared" ref="K345:AY345" si="6">SUM(K333:K344)</f>
        <v>0</v>
      </c>
      <c r="L345" s="25">
        <f t="shared" si="6"/>
        <v>105</v>
      </c>
      <c r="M345" s="25">
        <f t="shared" si="6"/>
        <v>105</v>
      </c>
      <c r="N345" s="25">
        <f t="shared" si="6"/>
        <v>105</v>
      </c>
      <c r="O345" s="25">
        <f t="shared" si="6"/>
        <v>105</v>
      </c>
      <c r="P345" s="25">
        <f t="shared" si="6"/>
        <v>105</v>
      </c>
      <c r="Q345" s="25">
        <f t="shared" si="6"/>
        <v>105</v>
      </c>
      <c r="R345" s="25">
        <f t="shared" si="6"/>
        <v>70</v>
      </c>
      <c r="S345" s="25">
        <f t="shared" si="6"/>
        <v>70</v>
      </c>
      <c r="T345" s="25">
        <f t="shared" si="6"/>
        <v>26</v>
      </c>
      <c r="U345" s="25">
        <f t="shared" si="6"/>
        <v>26</v>
      </c>
      <c r="V345" s="25">
        <f t="shared" si="6"/>
        <v>79</v>
      </c>
      <c r="W345" s="25">
        <f t="shared" si="6"/>
        <v>79</v>
      </c>
      <c r="X345" s="25">
        <f t="shared" si="6"/>
        <v>79</v>
      </c>
      <c r="Y345" s="25">
        <f t="shared" si="6"/>
        <v>79</v>
      </c>
      <c r="Z345" s="25">
        <f t="shared" si="6"/>
        <v>123</v>
      </c>
      <c r="AA345" s="25">
        <f t="shared" si="6"/>
        <v>123</v>
      </c>
      <c r="AB345" s="25">
        <f t="shared" si="6"/>
        <v>123</v>
      </c>
      <c r="AC345" s="25">
        <f t="shared" si="6"/>
        <v>123</v>
      </c>
      <c r="AD345" s="25">
        <f t="shared" si="6"/>
        <v>123</v>
      </c>
      <c r="AE345" s="25">
        <f t="shared" si="6"/>
        <v>123</v>
      </c>
      <c r="AF345" s="25">
        <f t="shared" si="6"/>
        <v>123</v>
      </c>
      <c r="AG345" s="25">
        <f t="shared" si="6"/>
        <v>123</v>
      </c>
      <c r="AH345" s="25">
        <f t="shared" si="6"/>
        <v>81</v>
      </c>
      <c r="AI345" s="25">
        <f t="shared" si="6"/>
        <v>81</v>
      </c>
      <c r="AJ345" s="25">
        <f t="shared" si="6"/>
        <v>81</v>
      </c>
      <c r="AK345" s="25">
        <f t="shared" si="6"/>
        <v>81</v>
      </c>
      <c r="AL345" s="25">
        <f t="shared" si="6"/>
        <v>123</v>
      </c>
      <c r="AM345" s="25">
        <f t="shared" si="6"/>
        <v>123</v>
      </c>
      <c r="AN345" s="25">
        <f t="shared" si="6"/>
        <v>123</v>
      </c>
      <c r="AO345" s="25">
        <f t="shared" si="6"/>
        <v>123</v>
      </c>
      <c r="AP345" s="25">
        <f t="shared" si="6"/>
        <v>77</v>
      </c>
      <c r="AQ345" s="25">
        <f t="shared" si="6"/>
        <v>77</v>
      </c>
      <c r="AR345" s="25">
        <f t="shared" si="6"/>
        <v>77</v>
      </c>
      <c r="AS345" s="25">
        <f t="shared" si="6"/>
        <v>77</v>
      </c>
      <c r="AT345" s="25">
        <f t="shared" si="6"/>
        <v>77</v>
      </c>
      <c r="AU345" s="25">
        <f t="shared" si="6"/>
        <v>77</v>
      </c>
      <c r="AV345" s="25">
        <f t="shared" si="6"/>
        <v>0</v>
      </c>
      <c r="AW345" s="25">
        <f t="shared" si="6"/>
        <v>0</v>
      </c>
      <c r="AX345" s="25">
        <f t="shared" si="6"/>
        <v>0</v>
      </c>
      <c r="AY345" s="25">
        <f t="shared" si="6"/>
        <v>0</v>
      </c>
    </row>
    <row r="346" spans="1:51">
      <c r="A346" s="56">
        <v>336</v>
      </c>
      <c r="B346" s="34"/>
      <c r="C346" s="144" t="s">
        <v>514</v>
      </c>
      <c r="D346" s="48" t="s">
        <v>600</v>
      </c>
      <c r="E346" s="48" t="s">
        <v>1501</v>
      </c>
      <c r="F346" s="48" t="s">
        <v>1523</v>
      </c>
      <c r="G346" s="48" t="s">
        <v>675</v>
      </c>
      <c r="H346" s="25">
        <v>2</v>
      </c>
      <c r="I346" s="60" t="s">
        <v>791</v>
      </c>
      <c r="J346" s="25">
        <v>35</v>
      </c>
      <c r="K346" s="50" t="s">
        <v>1876</v>
      </c>
      <c r="L346" s="14">
        <v>35</v>
      </c>
      <c r="M346" s="14"/>
      <c r="N346" s="14">
        <v>35</v>
      </c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"/>
      <c r="AC346" s="1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</row>
    <row r="347" spans="1:51">
      <c r="A347" s="56">
        <v>337</v>
      </c>
      <c r="B347" s="34"/>
      <c r="C347" s="144" t="s">
        <v>514</v>
      </c>
      <c r="D347" s="48" t="s">
        <v>601</v>
      </c>
      <c r="E347" s="48" t="s">
        <v>1501</v>
      </c>
      <c r="F347" s="48" t="s">
        <v>1523</v>
      </c>
      <c r="G347" s="48" t="s">
        <v>675</v>
      </c>
      <c r="H347" s="25">
        <v>2</v>
      </c>
      <c r="I347" s="60" t="s">
        <v>791</v>
      </c>
      <c r="J347" s="25">
        <v>35</v>
      </c>
      <c r="K347" s="50" t="s">
        <v>1877</v>
      </c>
      <c r="L347" s="14"/>
      <c r="M347" s="14">
        <v>35</v>
      </c>
      <c r="N347" s="14"/>
      <c r="O347" s="14">
        <v>35</v>
      </c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"/>
      <c r="AC347" s="1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</row>
    <row r="348" spans="1:51">
      <c r="A348" s="56">
        <v>338</v>
      </c>
      <c r="B348" s="34"/>
      <c r="C348" s="144" t="s">
        <v>514</v>
      </c>
      <c r="D348" s="48" t="s">
        <v>600</v>
      </c>
      <c r="E348" s="48" t="s">
        <v>1501</v>
      </c>
      <c r="F348" s="48" t="s">
        <v>1523</v>
      </c>
      <c r="G348" s="48" t="s">
        <v>677</v>
      </c>
      <c r="H348" s="25">
        <v>5</v>
      </c>
      <c r="I348" s="60" t="s">
        <v>792</v>
      </c>
      <c r="J348" s="25">
        <v>35</v>
      </c>
      <c r="K348" s="50" t="s">
        <v>1992</v>
      </c>
      <c r="L348" s="14"/>
      <c r="M348" s="14"/>
      <c r="N348" s="14"/>
      <c r="O348" s="14"/>
      <c r="P348" s="14">
        <v>35</v>
      </c>
      <c r="Q348" s="14"/>
      <c r="R348" s="14">
        <v>35</v>
      </c>
      <c r="S348" s="14"/>
      <c r="T348" s="14">
        <v>35</v>
      </c>
      <c r="U348" s="14"/>
      <c r="V348" s="14">
        <v>35</v>
      </c>
      <c r="W348" s="14"/>
      <c r="X348" s="14"/>
      <c r="Y348" s="14"/>
      <c r="Z348" s="14">
        <v>35</v>
      </c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</row>
    <row r="349" spans="1:51">
      <c r="A349" s="56">
        <v>339</v>
      </c>
      <c r="B349" s="34"/>
      <c r="C349" s="144" t="s">
        <v>514</v>
      </c>
      <c r="D349" s="48" t="s">
        <v>601</v>
      </c>
      <c r="E349" s="48" t="s">
        <v>1501</v>
      </c>
      <c r="F349" s="48" t="s">
        <v>1523</v>
      </c>
      <c r="G349" s="48" t="s">
        <v>677</v>
      </c>
      <c r="H349" s="25">
        <v>5</v>
      </c>
      <c r="I349" s="60" t="s">
        <v>792</v>
      </c>
      <c r="J349" s="25">
        <v>35</v>
      </c>
      <c r="K349" s="50" t="s">
        <v>1903</v>
      </c>
      <c r="L349" s="14"/>
      <c r="M349" s="14"/>
      <c r="N349" s="14"/>
      <c r="O349" s="14"/>
      <c r="P349" s="14"/>
      <c r="Q349" s="14">
        <v>35</v>
      </c>
      <c r="R349" s="14"/>
      <c r="S349" s="14">
        <v>35</v>
      </c>
      <c r="T349" s="14"/>
      <c r="U349" s="14">
        <v>35</v>
      </c>
      <c r="V349" s="14"/>
      <c r="W349" s="14">
        <v>35</v>
      </c>
      <c r="X349" s="14"/>
      <c r="Y349" s="14"/>
      <c r="Z349" s="14"/>
      <c r="AA349" s="14">
        <v>35</v>
      </c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</row>
    <row r="350" spans="1:51">
      <c r="A350" s="192" t="s">
        <v>2000</v>
      </c>
      <c r="B350" s="193"/>
      <c r="C350" s="193"/>
      <c r="D350" s="193"/>
      <c r="E350" s="193"/>
      <c r="F350" s="193"/>
      <c r="G350" s="193"/>
      <c r="H350" s="194"/>
      <c r="I350" s="60"/>
      <c r="J350" s="25">
        <f>SUM(J346:J349)</f>
        <v>140</v>
      </c>
      <c r="K350" s="25">
        <f t="shared" ref="K350:AY350" si="7">SUM(K346:K349)</f>
        <v>0</v>
      </c>
      <c r="L350" s="25">
        <f t="shared" si="7"/>
        <v>35</v>
      </c>
      <c r="M350" s="25">
        <f t="shared" si="7"/>
        <v>35</v>
      </c>
      <c r="N350" s="25">
        <f t="shared" si="7"/>
        <v>35</v>
      </c>
      <c r="O350" s="25">
        <f t="shared" si="7"/>
        <v>35</v>
      </c>
      <c r="P350" s="25">
        <f t="shared" si="7"/>
        <v>35</v>
      </c>
      <c r="Q350" s="25">
        <f t="shared" si="7"/>
        <v>35</v>
      </c>
      <c r="R350" s="25">
        <f t="shared" si="7"/>
        <v>35</v>
      </c>
      <c r="S350" s="25">
        <f t="shared" si="7"/>
        <v>35</v>
      </c>
      <c r="T350" s="25">
        <f t="shared" si="7"/>
        <v>35</v>
      </c>
      <c r="U350" s="25">
        <f t="shared" si="7"/>
        <v>35</v>
      </c>
      <c r="V350" s="25">
        <f t="shared" si="7"/>
        <v>35</v>
      </c>
      <c r="W350" s="25">
        <f t="shared" si="7"/>
        <v>35</v>
      </c>
      <c r="X350" s="25">
        <f t="shared" si="7"/>
        <v>0</v>
      </c>
      <c r="Y350" s="25">
        <f t="shared" si="7"/>
        <v>0</v>
      </c>
      <c r="Z350" s="25">
        <f t="shared" si="7"/>
        <v>35</v>
      </c>
      <c r="AA350" s="25">
        <f t="shared" si="7"/>
        <v>35</v>
      </c>
      <c r="AB350" s="25">
        <f t="shared" si="7"/>
        <v>0</v>
      </c>
      <c r="AC350" s="25">
        <f t="shared" si="7"/>
        <v>0</v>
      </c>
      <c r="AD350" s="25">
        <f t="shared" si="7"/>
        <v>0</v>
      </c>
      <c r="AE350" s="25">
        <f t="shared" si="7"/>
        <v>0</v>
      </c>
      <c r="AF350" s="25">
        <f t="shared" si="7"/>
        <v>0</v>
      </c>
      <c r="AG350" s="25">
        <f t="shared" si="7"/>
        <v>0</v>
      </c>
      <c r="AH350" s="25">
        <f t="shared" si="7"/>
        <v>0</v>
      </c>
      <c r="AI350" s="25">
        <f t="shared" si="7"/>
        <v>0</v>
      </c>
      <c r="AJ350" s="25">
        <f t="shared" si="7"/>
        <v>0</v>
      </c>
      <c r="AK350" s="25">
        <f t="shared" si="7"/>
        <v>0</v>
      </c>
      <c r="AL350" s="25">
        <f t="shared" si="7"/>
        <v>0</v>
      </c>
      <c r="AM350" s="25">
        <f t="shared" si="7"/>
        <v>0</v>
      </c>
      <c r="AN350" s="25">
        <f t="shared" si="7"/>
        <v>0</v>
      </c>
      <c r="AO350" s="25">
        <f t="shared" si="7"/>
        <v>0</v>
      </c>
      <c r="AP350" s="25">
        <f t="shared" si="7"/>
        <v>0</v>
      </c>
      <c r="AQ350" s="25">
        <f t="shared" si="7"/>
        <v>0</v>
      </c>
      <c r="AR350" s="25">
        <f t="shared" si="7"/>
        <v>0</v>
      </c>
      <c r="AS350" s="25">
        <f t="shared" si="7"/>
        <v>0</v>
      </c>
      <c r="AT350" s="25">
        <f t="shared" si="7"/>
        <v>0</v>
      </c>
      <c r="AU350" s="25">
        <f t="shared" si="7"/>
        <v>0</v>
      </c>
      <c r="AV350" s="25">
        <f t="shared" si="7"/>
        <v>0</v>
      </c>
      <c r="AW350" s="25">
        <f t="shared" si="7"/>
        <v>0</v>
      </c>
      <c r="AX350" s="25">
        <f t="shared" si="7"/>
        <v>0</v>
      </c>
      <c r="AY350" s="25">
        <f t="shared" si="7"/>
        <v>0</v>
      </c>
    </row>
    <row r="351" spans="1:51">
      <c r="A351" s="56">
        <v>340</v>
      </c>
      <c r="B351" s="34"/>
      <c r="C351" s="148" t="s">
        <v>186</v>
      </c>
      <c r="D351" s="51" t="s">
        <v>81</v>
      </c>
      <c r="E351" s="48" t="s">
        <v>70</v>
      </c>
      <c r="F351" s="48" t="s">
        <v>174</v>
      </c>
      <c r="G351" s="48" t="s">
        <v>907</v>
      </c>
      <c r="H351" s="52">
        <v>19</v>
      </c>
      <c r="I351" s="52" t="s">
        <v>1018</v>
      </c>
      <c r="J351" s="52">
        <v>32</v>
      </c>
      <c r="K351" s="50" t="s">
        <v>1990</v>
      </c>
      <c r="L351" s="14"/>
      <c r="M351" s="14">
        <v>6.4</v>
      </c>
      <c r="N351" s="14"/>
      <c r="O351" s="14">
        <v>6.4</v>
      </c>
      <c r="P351" s="14"/>
      <c r="Q351" s="14">
        <v>6.4</v>
      </c>
      <c r="R351" s="14"/>
      <c r="S351" s="14">
        <v>6.4</v>
      </c>
      <c r="T351" s="14"/>
      <c r="U351" s="14">
        <v>6.4</v>
      </c>
      <c r="V351" s="14"/>
      <c r="W351" s="14">
        <v>6.4</v>
      </c>
      <c r="X351" s="14"/>
      <c r="Y351" s="14">
        <v>6.4</v>
      </c>
      <c r="Z351" s="14"/>
      <c r="AA351" s="14">
        <v>6.4</v>
      </c>
      <c r="AB351" s="14"/>
      <c r="AC351" s="14">
        <v>6.4</v>
      </c>
      <c r="AD351" s="14"/>
      <c r="AE351" s="14">
        <v>6.4</v>
      </c>
      <c r="AF351" s="14"/>
      <c r="AG351" s="14">
        <v>6.4</v>
      </c>
      <c r="AH351" s="14"/>
      <c r="AI351" s="14">
        <v>6.4</v>
      </c>
      <c r="AJ351" s="14"/>
      <c r="AK351" s="14">
        <v>6.4</v>
      </c>
      <c r="AL351" s="14"/>
      <c r="AM351" s="14">
        <v>6.4</v>
      </c>
      <c r="AN351" s="14"/>
      <c r="AO351" s="14">
        <v>6.4</v>
      </c>
      <c r="AP351" s="14"/>
      <c r="AQ351" s="14">
        <v>6.4</v>
      </c>
      <c r="AR351" s="14"/>
      <c r="AS351" s="14">
        <v>6.4</v>
      </c>
      <c r="AT351" s="14"/>
      <c r="AU351" s="14">
        <v>6.4</v>
      </c>
      <c r="AV351" s="14"/>
      <c r="AW351" s="14">
        <v>6.4</v>
      </c>
      <c r="AX351" s="14"/>
      <c r="AY351" s="14"/>
    </row>
    <row r="352" spans="1:51">
      <c r="A352" s="56">
        <v>341</v>
      </c>
      <c r="B352" s="34"/>
      <c r="C352" s="148" t="s">
        <v>186</v>
      </c>
      <c r="D352" s="51" t="s">
        <v>82</v>
      </c>
      <c r="E352" s="48" t="s">
        <v>70</v>
      </c>
      <c r="F352" s="48" t="s">
        <v>174</v>
      </c>
      <c r="G352" s="48" t="s">
        <v>907</v>
      </c>
      <c r="H352" s="52">
        <v>19</v>
      </c>
      <c r="I352" s="52" t="s">
        <v>1019</v>
      </c>
      <c r="J352" s="52">
        <v>33</v>
      </c>
      <c r="K352" s="50" t="s">
        <v>1990</v>
      </c>
      <c r="L352" s="14"/>
      <c r="M352" s="14">
        <v>6.6</v>
      </c>
      <c r="N352" s="14"/>
      <c r="O352" s="14">
        <v>6.6</v>
      </c>
      <c r="P352" s="14"/>
      <c r="Q352" s="14">
        <v>6.6</v>
      </c>
      <c r="R352" s="14"/>
      <c r="S352" s="14">
        <v>6.6</v>
      </c>
      <c r="T352" s="14"/>
      <c r="U352" s="14">
        <v>6.6</v>
      </c>
      <c r="V352" s="14"/>
      <c r="W352" s="14">
        <v>6.6</v>
      </c>
      <c r="X352" s="14"/>
      <c r="Y352" s="14">
        <v>6.6</v>
      </c>
      <c r="Z352" s="14"/>
      <c r="AA352" s="14">
        <v>6.6</v>
      </c>
      <c r="AB352" s="14"/>
      <c r="AC352" s="14">
        <v>6.6</v>
      </c>
      <c r="AD352" s="14"/>
      <c r="AE352" s="14">
        <v>6.6</v>
      </c>
      <c r="AF352" s="14"/>
      <c r="AG352" s="14">
        <v>6.6</v>
      </c>
      <c r="AH352" s="14"/>
      <c r="AI352" s="14">
        <v>6.6</v>
      </c>
      <c r="AJ352" s="14"/>
      <c r="AK352" s="14">
        <v>6.6</v>
      </c>
      <c r="AL352" s="14"/>
      <c r="AM352" s="14">
        <v>6.6</v>
      </c>
      <c r="AN352" s="14"/>
      <c r="AO352" s="14">
        <v>6.6</v>
      </c>
      <c r="AP352" s="14"/>
      <c r="AQ352" s="14">
        <v>6.6</v>
      </c>
      <c r="AR352" s="14"/>
      <c r="AS352" s="14">
        <v>6.6</v>
      </c>
      <c r="AT352" s="14"/>
      <c r="AU352" s="14">
        <v>6.6</v>
      </c>
      <c r="AV352" s="14"/>
      <c r="AW352" s="14">
        <v>6.6</v>
      </c>
      <c r="AX352" s="14"/>
      <c r="AY352" s="14"/>
    </row>
    <row r="353" spans="1:51">
      <c r="A353" s="56">
        <v>342</v>
      </c>
      <c r="B353" s="34"/>
      <c r="C353" s="148" t="s">
        <v>186</v>
      </c>
      <c r="D353" s="51" t="s">
        <v>834</v>
      </c>
      <c r="E353" s="51" t="s">
        <v>70</v>
      </c>
      <c r="F353" s="51" t="s">
        <v>895</v>
      </c>
      <c r="G353" s="51" t="s">
        <v>896</v>
      </c>
      <c r="H353" s="52">
        <v>3</v>
      </c>
      <c r="I353" s="52" t="s">
        <v>991</v>
      </c>
      <c r="J353" s="52">
        <v>44</v>
      </c>
      <c r="K353" s="50" t="s">
        <v>1984</v>
      </c>
      <c r="L353" s="14"/>
      <c r="M353" s="14"/>
      <c r="N353" s="14">
        <v>44</v>
      </c>
      <c r="O353" s="14"/>
      <c r="P353" s="14">
        <v>44</v>
      </c>
      <c r="Q353" s="14"/>
      <c r="R353" s="14">
        <v>44</v>
      </c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24"/>
      <c r="AV353" s="14"/>
      <c r="AW353" s="24"/>
      <c r="AX353" s="14"/>
      <c r="AY353" s="14"/>
    </row>
    <row r="354" spans="1:51">
      <c r="A354" s="56">
        <v>343</v>
      </c>
      <c r="B354" s="145"/>
      <c r="C354" s="63" t="s">
        <v>195</v>
      </c>
      <c r="D354" s="150" t="s">
        <v>1371</v>
      </c>
      <c r="E354" s="63" t="s">
        <v>70</v>
      </c>
      <c r="F354" s="63" t="s">
        <v>78</v>
      </c>
      <c r="G354" s="63" t="s">
        <v>1399</v>
      </c>
      <c r="H354" s="60">
        <v>2</v>
      </c>
      <c r="I354" s="64" t="s">
        <v>1415</v>
      </c>
      <c r="J354" s="60">
        <v>36</v>
      </c>
      <c r="K354" s="64" t="s">
        <v>1986</v>
      </c>
      <c r="L354" s="65"/>
      <c r="M354" s="65"/>
      <c r="N354" s="65"/>
      <c r="O354" s="65">
        <v>36</v>
      </c>
      <c r="P354" s="65"/>
      <c r="Q354" s="65">
        <v>36</v>
      </c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>
        <v>36</v>
      </c>
      <c r="AS354" s="65"/>
      <c r="AT354" s="65">
        <v>36</v>
      </c>
      <c r="AU354" s="65"/>
      <c r="AV354" s="65"/>
      <c r="AW354" s="65"/>
      <c r="AX354" s="65"/>
      <c r="AY354" s="65"/>
    </row>
    <row r="355" spans="1:51">
      <c r="A355" s="56">
        <v>344</v>
      </c>
      <c r="B355" s="34"/>
      <c r="C355" s="144" t="s">
        <v>514</v>
      </c>
      <c r="D355" s="48" t="s">
        <v>517</v>
      </c>
      <c r="E355" s="48" t="s">
        <v>70</v>
      </c>
      <c r="F355" s="48" t="s">
        <v>156</v>
      </c>
      <c r="G355" s="48" t="s">
        <v>799</v>
      </c>
      <c r="H355" s="25">
        <v>2</v>
      </c>
      <c r="I355" s="25" t="s">
        <v>694</v>
      </c>
      <c r="J355" s="67">
        <v>38</v>
      </c>
      <c r="K355" s="50" t="s">
        <v>1992</v>
      </c>
      <c r="L355" s="14"/>
      <c r="M355" s="14"/>
      <c r="N355" s="14"/>
      <c r="O355" s="14"/>
      <c r="P355" s="14">
        <v>38</v>
      </c>
      <c r="Q355" s="14"/>
      <c r="R355" s="14">
        <v>38</v>
      </c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</row>
    <row r="356" spans="1:51">
      <c r="A356" s="56">
        <v>345</v>
      </c>
      <c r="B356" s="34"/>
      <c r="C356" s="148" t="s">
        <v>186</v>
      </c>
      <c r="D356" s="51" t="s">
        <v>826</v>
      </c>
      <c r="E356" s="51" t="s">
        <v>70</v>
      </c>
      <c r="F356" s="121" t="s">
        <v>78</v>
      </c>
      <c r="G356" s="121" t="s">
        <v>870</v>
      </c>
      <c r="H356" s="52">
        <v>3</v>
      </c>
      <c r="I356" s="52" t="s">
        <v>959</v>
      </c>
      <c r="J356" s="52">
        <v>39</v>
      </c>
      <c r="K356" s="50" t="s">
        <v>1926</v>
      </c>
      <c r="L356" s="14"/>
      <c r="M356" s="14"/>
      <c r="N356" s="14"/>
      <c r="O356" s="14"/>
      <c r="P356" s="14">
        <v>39</v>
      </c>
      <c r="Q356" s="14"/>
      <c r="R356" s="14"/>
      <c r="S356" s="14">
        <v>39</v>
      </c>
      <c r="T356" s="14">
        <v>39</v>
      </c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</row>
    <row r="357" spans="1:51">
      <c r="A357" s="56">
        <v>346</v>
      </c>
      <c r="B357" s="34"/>
      <c r="C357" s="144" t="s">
        <v>514</v>
      </c>
      <c r="D357" s="48" t="s">
        <v>523</v>
      </c>
      <c r="E357" s="53" t="s">
        <v>70</v>
      </c>
      <c r="F357" s="54" t="s">
        <v>156</v>
      </c>
      <c r="G357" s="54" t="s">
        <v>799</v>
      </c>
      <c r="H357" s="25">
        <v>2</v>
      </c>
      <c r="I357" s="25" t="s">
        <v>695</v>
      </c>
      <c r="J357" s="67">
        <v>37</v>
      </c>
      <c r="K357" s="50" t="s">
        <v>1903</v>
      </c>
      <c r="L357" s="14"/>
      <c r="M357" s="14"/>
      <c r="N357" s="14"/>
      <c r="O357" s="14"/>
      <c r="P357" s="14"/>
      <c r="Q357" s="14">
        <v>37</v>
      </c>
      <c r="R357" s="14"/>
      <c r="S357" s="14">
        <v>37</v>
      </c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</row>
    <row r="358" spans="1:51">
      <c r="A358" s="56">
        <v>347</v>
      </c>
      <c r="B358" s="34"/>
      <c r="C358" s="148" t="s">
        <v>186</v>
      </c>
      <c r="D358" s="51" t="s">
        <v>827</v>
      </c>
      <c r="E358" s="106" t="s">
        <v>70</v>
      </c>
      <c r="F358" s="107" t="s">
        <v>78</v>
      </c>
      <c r="G358" s="107" t="s">
        <v>870</v>
      </c>
      <c r="H358" s="52">
        <v>3</v>
      </c>
      <c r="I358" s="52" t="s">
        <v>960</v>
      </c>
      <c r="J358" s="52">
        <v>40</v>
      </c>
      <c r="K358" s="50" t="s">
        <v>1903</v>
      </c>
      <c r="L358" s="14"/>
      <c r="M358" s="14"/>
      <c r="N358" s="14"/>
      <c r="O358" s="14"/>
      <c r="P358" s="14"/>
      <c r="Q358" s="14">
        <v>40</v>
      </c>
      <c r="R358" s="14">
        <v>40</v>
      </c>
      <c r="S358" s="14"/>
      <c r="T358" s="14"/>
      <c r="U358" s="14">
        <v>40</v>
      </c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</row>
    <row r="359" spans="1:51">
      <c r="A359" s="56">
        <v>348</v>
      </c>
      <c r="B359" s="145"/>
      <c r="C359" s="48" t="s">
        <v>217</v>
      </c>
      <c r="D359" s="144" t="s">
        <v>214</v>
      </c>
      <c r="E359" s="53" t="s">
        <v>70</v>
      </c>
      <c r="F359" s="54" t="s">
        <v>1128</v>
      </c>
      <c r="G359" s="54" t="s">
        <v>1129</v>
      </c>
      <c r="H359" s="25">
        <v>3</v>
      </c>
      <c r="I359" s="25" t="s">
        <v>1239</v>
      </c>
      <c r="J359" s="25">
        <v>42</v>
      </c>
      <c r="K359" s="50" t="s">
        <v>1903</v>
      </c>
      <c r="L359" s="14"/>
      <c r="M359" s="14"/>
      <c r="N359" s="14"/>
      <c r="O359" s="14"/>
      <c r="P359" s="14"/>
      <c r="Q359" s="14">
        <v>42</v>
      </c>
      <c r="R359" s="14"/>
      <c r="S359" s="14">
        <v>42</v>
      </c>
      <c r="T359" s="14"/>
      <c r="U359" s="14">
        <v>42</v>
      </c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</row>
    <row r="360" spans="1:51">
      <c r="A360" s="56">
        <v>349</v>
      </c>
      <c r="B360" s="145"/>
      <c r="C360" s="63" t="s">
        <v>106</v>
      </c>
      <c r="D360" s="152" t="s">
        <v>1276</v>
      </c>
      <c r="E360" s="153" t="s">
        <v>70</v>
      </c>
      <c r="F360" s="182" t="s">
        <v>1139</v>
      </c>
      <c r="G360" s="182" t="s">
        <v>1293</v>
      </c>
      <c r="H360" s="35">
        <v>1</v>
      </c>
      <c r="I360" s="36" t="s">
        <v>1345</v>
      </c>
      <c r="J360" s="35">
        <v>45</v>
      </c>
      <c r="K360" s="50" t="s">
        <v>1955</v>
      </c>
      <c r="L360" s="14"/>
      <c r="M360" s="14"/>
      <c r="N360" s="14"/>
      <c r="O360" s="14"/>
      <c r="P360" s="14"/>
      <c r="Q360" s="14"/>
      <c r="R360" s="14">
        <v>36</v>
      </c>
      <c r="S360" s="14">
        <v>36</v>
      </c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</row>
    <row r="361" spans="1:51">
      <c r="A361" s="56">
        <v>350</v>
      </c>
      <c r="B361" s="145"/>
      <c r="C361" s="48" t="s">
        <v>217</v>
      </c>
      <c r="D361" s="144" t="s">
        <v>208</v>
      </c>
      <c r="E361" s="53" t="s">
        <v>70</v>
      </c>
      <c r="F361" s="54" t="s">
        <v>104</v>
      </c>
      <c r="G361" s="54" t="s">
        <v>1104</v>
      </c>
      <c r="H361" s="25">
        <v>2</v>
      </c>
      <c r="I361" s="25" t="s">
        <v>1205</v>
      </c>
      <c r="J361" s="25">
        <v>29</v>
      </c>
      <c r="K361" s="50" t="s">
        <v>1966</v>
      </c>
      <c r="L361" s="14"/>
      <c r="M361" s="14"/>
      <c r="N361" s="14"/>
      <c r="O361" s="14"/>
      <c r="P361" s="14"/>
      <c r="Q361" s="14"/>
      <c r="R361" s="14"/>
      <c r="S361" s="14">
        <v>29</v>
      </c>
      <c r="T361" s="14"/>
      <c r="U361" s="14">
        <v>29</v>
      </c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</row>
    <row r="362" spans="1:51">
      <c r="A362" s="56">
        <v>351</v>
      </c>
      <c r="B362" s="145"/>
      <c r="C362" s="48" t="s">
        <v>217</v>
      </c>
      <c r="D362" s="144" t="s">
        <v>1062</v>
      </c>
      <c r="E362" s="53" t="s">
        <v>70</v>
      </c>
      <c r="F362" s="54" t="s">
        <v>1136</v>
      </c>
      <c r="G362" s="54" t="s">
        <v>1137</v>
      </c>
      <c r="H362" s="25">
        <v>1</v>
      </c>
      <c r="I362" s="25" t="s">
        <v>1198</v>
      </c>
      <c r="J362" s="25">
        <v>48</v>
      </c>
      <c r="K362" s="50" t="s">
        <v>1966</v>
      </c>
      <c r="L362" s="14"/>
      <c r="M362" s="14"/>
      <c r="N362" s="14"/>
      <c r="O362" s="14"/>
      <c r="P362" s="14"/>
      <c r="Q362" s="14"/>
      <c r="R362" s="14"/>
      <c r="S362" s="14">
        <v>48</v>
      </c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</row>
    <row r="363" spans="1:51">
      <c r="A363" s="56">
        <v>352</v>
      </c>
      <c r="B363" s="34"/>
      <c r="C363" s="144" t="s">
        <v>514</v>
      </c>
      <c r="D363" s="48" t="s">
        <v>798</v>
      </c>
      <c r="E363" s="53" t="s">
        <v>70</v>
      </c>
      <c r="F363" s="54" t="s">
        <v>156</v>
      </c>
      <c r="G363" s="54" t="s">
        <v>799</v>
      </c>
      <c r="H363" s="25">
        <v>2</v>
      </c>
      <c r="I363" s="25" t="s">
        <v>685</v>
      </c>
      <c r="J363" s="25">
        <v>45</v>
      </c>
      <c r="K363" s="50" t="s">
        <v>1861</v>
      </c>
      <c r="L363" s="14"/>
      <c r="M363" s="14"/>
      <c r="N363" s="14"/>
      <c r="O363" s="14"/>
      <c r="P363" s="14"/>
      <c r="Q363" s="14"/>
      <c r="R363" s="14"/>
      <c r="S363" s="14"/>
      <c r="T363" s="14">
        <v>45</v>
      </c>
      <c r="U363" s="14"/>
      <c r="V363" s="14">
        <v>45</v>
      </c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</row>
    <row r="364" spans="1:51">
      <c r="A364" s="56">
        <v>353</v>
      </c>
      <c r="B364" s="34"/>
      <c r="C364" s="148" t="s">
        <v>186</v>
      </c>
      <c r="D364" s="51" t="s">
        <v>835</v>
      </c>
      <c r="E364" s="106" t="s">
        <v>70</v>
      </c>
      <c r="F364" s="54" t="s">
        <v>1128</v>
      </c>
      <c r="G364" s="107" t="s">
        <v>896</v>
      </c>
      <c r="H364" s="52">
        <v>3</v>
      </c>
      <c r="I364" s="52" t="s">
        <v>992</v>
      </c>
      <c r="J364" s="52">
        <v>43</v>
      </c>
      <c r="K364" s="50" t="s">
        <v>1942</v>
      </c>
      <c r="L364" s="14"/>
      <c r="M364" s="14"/>
      <c r="N364" s="14"/>
      <c r="O364" s="14"/>
      <c r="P364" s="14"/>
      <c r="Q364" s="14"/>
      <c r="R364" s="14"/>
      <c r="S364" s="14"/>
      <c r="T364" s="14">
        <v>43</v>
      </c>
      <c r="U364" s="14"/>
      <c r="V364" s="14">
        <v>43</v>
      </c>
      <c r="W364" s="14"/>
      <c r="X364" s="14">
        <v>43</v>
      </c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</row>
    <row r="365" spans="1:51">
      <c r="A365" s="56">
        <v>354</v>
      </c>
      <c r="B365" s="145"/>
      <c r="C365" s="48" t="s">
        <v>217</v>
      </c>
      <c r="D365" s="144" t="s">
        <v>135</v>
      </c>
      <c r="E365" s="53" t="s">
        <v>70</v>
      </c>
      <c r="F365" s="54" t="s">
        <v>174</v>
      </c>
      <c r="G365" s="54" t="s">
        <v>1132</v>
      </c>
      <c r="H365" s="25">
        <v>1</v>
      </c>
      <c r="I365" s="25" t="s">
        <v>1199</v>
      </c>
      <c r="J365" s="25">
        <v>40</v>
      </c>
      <c r="K365" s="50" t="s">
        <v>1942</v>
      </c>
      <c r="L365" s="14"/>
      <c r="M365" s="14"/>
      <c r="N365" s="14"/>
      <c r="O365" s="14"/>
      <c r="P365" s="14"/>
      <c r="Q365" s="14"/>
      <c r="R365" s="14"/>
      <c r="S365" s="14"/>
      <c r="T365" s="14">
        <v>40</v>
      </c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</row>
    <row r="366" spans="1:51">
      <c r="A366" s="56">
        <v>355</v>
      </c>
      <c r="B366" s="145"/>
      <c r="C366" s="63" t="s">
        <v>106</v>
      </c>
      <c r="D366" s="152" t="s">
        <v>1277</v>
      </c>
      <c r="E366" s="153" t="s">
        <v>70</v>
      </c>
      <c r="F366" s="182" t="s">
        <v>1139</v>
      </c>
      <c r="G366" s="182" t="s">
        <v>1293</v>
      </c>
      <c r="H366" s="35">
        <v>1</v>
      </c>
      <c r="I366" s="36" t="s">
        <v>1346</v>
      </c>
      <c r="J366" s="35">
        <v>41</v>
      </c>
      <c r="K366" s="50" t="s">
        <v>1942</v>
      </c>
      <c r="L366" s="14"/>
      <c r="M366" s="14"/>
      <c r="N366" s="14"/>
      <c r="O366" s="14"/>
      <c r="P366" s="14"/>
      <c r="Q366" s="14"/>
      <c r="R366" s="14"/>
      <c r="S366" s="14"/>
      <c r="T366" s="14">
        <v>32.799999999999997</v>
      </c>
      <c r="U366" s="14">
        <v>32.799999999999997</v>
      </c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</row>
    <row r="367" spans="1:51">
      <c r="A367" s="56">
        <v>356</v>
      </c>
      <c r="B367" s="34"/>
      <c r="C367" s="144" t="s">
        <v>514</v>
      </c>
      <c r="D367" s="48" t="s">
        <v>800</v>
      </c>
      <c r="E367" s="53" t="s">
        <v>70</v>
      </c>
      <c r="F367" s="54" t="s">
        <v>156</v>
      </c>
      <c r="G367" s="54" t="s">
        <v>799</v>
      </c>
      <c r="H367" s="25">
        <v>2</v>
      </c>
      <c r="I367" s="25" t="s">
        <v>686</v>
      </c>
      <c r="J367" s="67">
        <v>38</v>
      </c>
      <c r="K367" s="50" t="s">
        <v>1862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4">
        <v>38</v>
      </c>
      <c r="V367" s="14"/>
      <c r="W367" s="14">
        <v>38</v>
      </c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</row>
    <row r="368" spans="1:51">
      <c r="A368" s="56">
        <v>357</v>
      </c>
      <c r="B368" s="34"/>
      <c r="C368" s="144" t="s">
        <v>514</v>
      </c>
      <c r="D368" s="48" t="s">
        <v>527</v>
      </c>
      <c r="E368" s="53" t="s">
        <v>70</v>
      </c>
      <c r="F368" s="54" t="s">
        <v>104</v>
      </c>
      <c r="G368" s="54" t="s">
        <v>618</v>
      </c>
      <c r="H368" s="25">
        <v>1</v>
      </c>
      <c r="I368" s="25" t="s">
        <v>700</v>
      </c>
      <c r="J368" s="67">
        <v>23</v>
      </c>
      <c r="K368" s="50" t="s">
        <v>1989</v>
      </c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>
        <v>23</v>
      </c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</row>
    <row r="369" spans="1:51">
      <c r="A369" s="56">
        <v>358</v>
      </c>
      <c r="B369" s="34"/>
      <c r="C369" s="148" t="s">
        <v>186</v>
      </c>
      <c r="D369" s="51" t="s">
        <v>161</v>
      </c>
      <c r="E369" s="106" t="s">
        <v>70</v>
      </c>
      <c r="F369" s="107" t="s">
        <v>173</v>
      </c>
      <c r="G369" s="107" t="s">
        <v>867</v>
      </c>
      <c r="H369" s="52">
        <v>3</v>
      </c>
      <c r="I369" s="52" t="s">
        <v>951</v>
      </c>
      <c r="J369" s="52">
        <v>49</v>
      </c>
      <c r="K369" s="50" t="s">
        <v>1989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>
        <v>49</v>
      </c>
      <c r="W369" s="14"/>
      <c r="X369" s="14">
        <v>49</v>
      </c>
      <c r="Y369" s="14"/>
      <c r="Z369" s="14">
        <v>49</v>
      </c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</row>
    <row r="370" spans="1:51" ht="14.25" customHeight="1">
      <c r="A370" s="56">
        <v>359</v>
      </c>
      <c r="B370" s="145"/>
      <c r="C370" s="63" t="s">
        <v>106</v>
      </c>
      <c r="D370" s="152" t="s">
        <v>1278</v>
      </c>
      <c r="E370" s="153" t="s">
        <v>70</v>
      </c>
      <c r="F370" s="182" t="s">
        <v>1139</v>
      </c>
      <c r="G370" s="182" t="s">
        <v>1293</v>
      </c>
      <c r="H370" s="35">
        <v>1</v>
      </c>
      <c r="I370" s="36" t="s">
        <v>1347</v>
      </c>
      <c r="J370" s="35">
        <v>42</v>
      </c>
      <c r="K370" s="50" t="s">
        <v>1960</v>
      </c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>
        <v>33.6</v>
      </c>
      <c r="W370" s="14">
        <v>33.6</v>
      </c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</row>
    <row r="371" spans="1:51">
      <c r="A371" s="56">
        <v>360</v>
      </c>
      <c r="B371" s="145"/>
      <c r="C371" s="63" t="s">
        <v>195</v>
      </c>
      <c r="D371" s="150" t="s">
        <v>1372</v>
      </c>
      <c r="E371" s="77" t="s">
        <v>70</v>
      </c>
      <c r="F371" s="54" t="s">
        <v>78</v>
      </c>
      <c r="G371" s="54" t="s">
        <v>1399</v>
      </c>
      <c r="H371" s="25">
        <v>2</v>
      </c>
      <c r="I371" s="50" t="s">
        <v>1416</v>
      </c>
      <c r="J371" s="25">
        <v>36</v>
      </c>
      <c r="K371" s="50" t="s">
        <v>1960</v>
      </c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>
        <v>36</v>
      </c>
      <c r="W371" s="14"/>
      <c r="X371" s="14">
        <v>36</v>
      </c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</row>
    <row r="372" spans="1:51">
      <c r="A372" s="56">
        <v>361</v>
      </c>
      <c r="B372" s="34"/>
      <c r="C372" s="148" t="s">
        <v>186</v>
      </c>
      <c r="D372" s="51" t="s">
        <v>163</v>
      </c>
      <c r="E372" s="106" t="s">
        <v>70</v>
      </c>
      <c r="F372" s="107" t="s">
        <v>173</v>
      </c>
      <c r="G372" s="107" t="s">
        <v>867</v>
      </c>
      <c r="H372" s="52">
        <v>3</v>
      </c>
      <c r="I372" s="52" t="s">
        <v>952</v>
      </c>
      <c r="J372" s="52">
        <v>56</v>
      </c>
      <c r="K372" s="50" t="s">
        <v>1976</v>
      </c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>
        <v>56</v>
      </c>
      <c r="X372" s="14"/>
      <c r="Y372" s="14">
        <v>56</v>
      </c>
      <c r="Z372" s="14"/>
      <c r="AA372" s="14">
        <v>56</v>
      </c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</row>
    <row r="373" spans="1:51">
      <c r="A373" s="56">
        <v>362</v>
      </c>
      <c r="B373" s="145"/>
      <c r="C373" s="63" t="s">
        <v>195</v>
      </c>
      <c r="D373" s="150" t="s">
        <v>1370</v>
      </c>
      <c r="E373" s="77" t="s">
        <v>70</v>
      </c>
      <c r="F373" s="78" t="s">
        <v>78</v>
      </c>
      <c r="G373" s="78" t="s">
        <v>1399</v>
      </c>
      <c r="H373" s="60">
        <v>2</v>
      </c>
      <c r="I373" s="64" t="s">
        <v>1414</v>
      </c>
      <c r="J373" s="60">
        <v>37</v>
      </c>
      <c r="K373" s="64" t="s">
        <v>1976</v>
      </c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>
        <v>37</v>
      </c>
      <c r="X373" s="65"/>
      <c r="Y373" s="65">
        <v>37</v>
      </c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</row>
    <row r="374" spans="1:51">
      <c r="A374" s="56">
        <v>363</v>
      </c>
      <c r="B374" s="145"/>
      <c r="C374" s="63" t="s">
        <v>106</v>
      </c>
      <c r="D374" s="152" t="s">
        <v>1279</v>
      </c>
      <c r="E374" s="153" t="s">
        <v>70</v>
      </c>
      <c r="F374" s="182" t="s">
        <v>1139</v>
      </c>
      <c r="G374" s="182" t="s">
        <v>1293</v>
      </c>
      <c r="H374" s="35">
        <v>1</v>
      </c>
      <c r="I374" s="36" t="s">
        <v>1348</v>
      </c>
      <c r="J374" s="35">
        <v>41</v>
      </c>
      <c r="K374" s="50" t="s">
        <v>1918</v>
      </c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>
        <v>32.799999999999997</v>
      </c>
      <c r="Y374" s="14">
        <v>32.799999999999997</v>
      </c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</row>
    <row r="375" spans="1:51">
      <c r="A375" s="56">
        <v>364</v>
      </c>
      <c r="B375" s="145"/>
      <c r="C375" s="48" t="s">
        <v>217</v>
      </c>
      <c r="D375" s="144" t="s">
        <v>1063</v>
      </c>
      <c r="E375" s="53" t="s">
        <v>70</v>
      </c>
      <c r="F375" s="54" t="s">
        <v>1136</v>
      </c>
      <c r="G375" s="54" t="s">
        <v>1137</v>
      </c>
      <c r="H375" s="25">
        <v>1</v>
      </c>
      <c r="I375" s="25" t="s">
        <v>1210</v>
      </c>
      <c r="J375" s="25">
        <v>42</v>
      </c>
      <c r="K375" s="50" t="s">
        <v>1973</v>
      </c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>
        <v>42</v>
      </c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</row>
    <row r="376" spans="1:51">
      <c r="A376" s="56">
        <v>365</v>
      </c>
      <c r="B376" s="34"/>
      <c r="C376" s="148" t="s">
        <v>186</v>
      </c>
      <c r="D376" s="51" t="s">
        <v>836</v>
      </c>
      <c r="E376" s="106" t="s">
        <v>70</v>
      </c>
      <c r="F376" s="54" t="s">
        <v>1128</v>
      </c>
      <c r="G376" s="107" t="s">
        <v>896</v>
      </c>
      <c r="H376" s="52">
        <v>3</v>
      </c>
      <c r="I376" s="52" t="s">
        <v>993</v>
      </c>
      <c r="J376" s="52">
        <v>43</v>
      </c>
      <c r="K376" s="50" t="s">
        <v>1863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>
        <v>43</v>
      </c>
      <c r="AA376" s="14"/>
      <c r="AB376" s="14">
        <v>43</v>
      </c>
      <c r="AC376" s="14"/>
      <c r="AD376" s="14">
        <v>43</v>
      </c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</row>
    <row r="377" spans="1:51">
      <c r="A377" s="56">
        <v>366</v>
      </c>
      <c r="B377" s="145"/>
      <c r="C377" s="63" t="s">
        <v>195</v>
      </c>
      <c r="D377" s="150" t="s">
        <v>1373</v>
      </c>
      <c r="E377" s="77" t="s">
        <v>70</v>
      </c>
      <c r="F377" s="54" t="s">
        <v>78</v>
      </c>
      <c r="G377" s="54" t="s">
        <v>1399</v>
      </c>
      <c r="H377" s="25">
        <v>2</v>
      </c>
      <c r="I377" s="50" t="s">
        <v>1417</v>
      </c>
      <c r="J377" s="25">
        <v>34</v>
      </c>
      <c r="K377" s="50" t="s">
        <v>1863</v>
      </c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>
        <v>34</v>
      </c>
      <c r="AA377" s="14"/>
      <c r="AB377" s="14">
        <v>34</v>
      </c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</row>
    <row r="378" spans="1:51">
      <c r="A378" s="56">
        <v>367</v>
      </c>
      <c r="B378" s="145"/>
      <c r="C378" s="48" t="s">
        <v>195</v>
      </c>
      <c r="D378" s="144" t="s">
        <v>1377</v>
      </c>
      <c r="E378" s="53" t="s">
        <v>70</v>
      </c>
      <c r="F378" s="54" t="s">
        <v>104</v>
      </c>
      <c r="G378" s="54" t="s">
        <v>105</v>
      </c>
      <c r="H378" s="25">
        <v>1</v>
      </c>
      <c r="I378" s="50" t="s">
        <v>1426</v>
      </c>
      <c r="J378" s="25">
        <v>10</v>
      </c>
      <c r="K378" s="50" t="s">
        <v>1863</v>
      </c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>
        <v>10</v>
      </c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</row>
    <row r="379" spans="1:51">
      <c r="A379" s="56">
        <v>368</v>
      </c>
      <c r="B379" s="34"/>
      <c r="C379" s="148" t="s">
        <v>186</v>
      </c>
      <c r="D379" s="51" t="s">
        <v>162</v>
      </c>
      <c r="E379" s="106" t="s">
        <v>70</v>
      </c>
      <c r="F379" s="107" t="s">
        <v>173</v>
      </c>
      <c r="G379" s="107" t="s">
        <v>867</v>
      </c>
      <c r="H379" s="52">
        <v>3</v>
      </c>
      <c r="I379" s="52" t="s">
        <v>953</v>
      </c>
      <c r="J379" s="52">
        <v>49</v>
      </c>
      <c r="K379" s="50" t="s">
        <v>1898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>
        <v>49</v>
      </c>
      <c r="AC379" s="14"/>
      <c r="AD379" s="14">
        <v>49</v>
      </c>
      <c r="AE379" s="14"/>
      <c r="AF379" s="14">
        <v>49</v>
      </c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</row>
    <row r="380" spans="1:51">
      <c r="A380" s="56">
        <v>369</v>
      </c>
      <c r="B380" s="145"/>
      <c r="C380" s="63" t="s">
        <v>106</v>
      </c>
      <c r="D380" s="152" t="s">
        <v>1280</v>
      </c>
      <c r="E380" s="153" t="s">
        <v>70</v>
      </c>
      <c r="F380" s="182" t="s">
        <v>1139</v>
      </c>
      <c r="G380" s="182" t="s">
        <v>1293</v>
      </c>
      <c r="H380" s="35">
        <v>1</v>
      </c>
      <c r="I380" s="36" t="s">
        <v>1349</v>
      </c>
      <c r="J380" s="35">
        <v>42</v>
      </c>
      <c r="K380" s="50" t="s">
        <v>1898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>
        <v>33.6</v>
      </c>
      <c r="AC380" s="14">
        <v>33.6</v>
      </c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</row>
    <row r="381" spans="1:51">
      <c r="A381" s="56">
        <v>370</v>
      </c>
      <c r="B381" s="34"/>
      <c r="C381" s="148" t="s">
        <v>186</v>
      </c>
      <c r="D381" s="51" t="s">
        <v>164</v>
      </c>
      <c r="E381" s="106" t="s">
        <v>70</v>
      </c>
      <c r="F381" s="107" t="s">
        <v>173</v>
      </c>
      <c r="G381" s="107" t="s">
        <v>867</v>
      </c>
      <c r="H381" s="52">
        <v>3</v>
      </c>
      <c r="I381" s="52" t="s">
        <v>954</v>
      </c>
      <c r="J381" s="52">
        <v>49</v>
      </c>
      <c r="K381" s="50" t="s">
        <v>1905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>
        <v>49</v>
      </c>
      <c r="AD381" s="14"/>
      <c r="AE381" s="14">
        <v>49</v>
      </c>
      <c r="AF381" s="14"/>
      <c r="AG381" s="14">
        <v>49</v>
      </c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</row>
    <row r="382" spans="1:51">
      <c r="A382" s="56">
        <v>371</v>
      </c>
      <c r="B382" s="145"/>
      <c r="C382" s="48" t="s">
        <v>217</v>
      </c>
      <c r="D382" s="144" t="s">
        <v>212</v>
      </c>
      <c r="E382" s="53" t="s">
        <v>70</v>
      </c>
      <c r="F382" s="54" t="s">
        <v>1128</v>
      </c>
      <c r="G382" s="54" t="s">
        <v>1129</v>
      </c>
      <c r="H382" s="25">
        <v>3</v>
      </c>
      <c r="I382" s="25" t="s">
        <v>1214</v>
      </c>
      <c r="J382" s="25">
        <v>45</v>
      </c>
      <c r="K382" s="50" t="s">
        <v>1937</v>
      </c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>
        <v>45</v>
      </c>
      <c r="AD382" s="14"/>
      <c r="AE382" s="14">
        <v>45</v>
      </c>
      <c r="AF382" s="14"/>
      <c r="AG382" s="14">
        <v>45</v>
      </c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</row>
    <row r="383" spans="1:51">
      <c r="A383" s="56">
        <v>372</v>
      </c>
      <c r="B383" s="145"/>
      <c r="C383" s="48" t="s">
        <v>217</v>
      </c>
      <c r="D383" s="144" t="s">
        <v>1064</v>
      </c>
      <c r="E383" s="53" t="s">
        <v>70</v>
      </c>
      <c r="F383" s="54" t="s">
        <v>1136</v>
      </c>
      <c r="G383" s="54" t="s">
        <v>1137</v>
      </c>
      <c r="H383" s="25">
        <v>1</v>
      </c>
      <c r="I383" s="25" t="s">
        <v>1253</v>
      </c>
      <c r="J383" s="25">
        <v>42</v>
      </c>
      <c r="K383" s="50" t="s">
        <v>1965</v>
      </c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>
        <v>42</v>
      </c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</row>
    <row r="384" spans="1:51">
      <c r="A384" s="56">
        <v>373</v>
      </c>
      <c r="B384" s="145"/>
      <c r="C384" s="63" t="s">
        <v>106</v>
      </c>
      <c r="D384" s="152" t="s">
        <v>1281</v>
      </c>
      <c r="E384" s="153" t="s">
        <v>70</v>
      </c>
      <c r="F384" s="182" t="s">
        <v>1139</v>
      </c>
      <c r="G384" s="182" t="s">
        <v>1293</v>
      </c>
      <c r="H384" s="35">
        <v>1</v>
      </c>
      <c r="I384" s="36" t="s">
        <v>1350</v>
      </c>
      <c r="J384" s="35">
        <v>41</v>
      </c>
      <c r="K384" s="50" t="s">
        <v>1965</v>
      </c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>
        <v>32.799999999999997</v>
      </c>
      <c r="AE384" s="14">
        <v>32.799999999999997</v>
      </c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</row>
    <row r="385" spans="1:51">
      <c r="A385" s="56">
        <v>374</v>
      </c>
      <c r="B385" s="145"/>
      <c r="C385" s="63" t="s">
        <v>195</v>
      </c>
      <c r="D385" s="150" t="s">
        <v>1374</v>
      </c>
      <c r="E385" s="77" t="s">
        <v>70</v>
      </c>
      <c r="F385" s="54" t="s">
        <v>78</v>
      </c>
      <c r="G385" s="54" t="s">
        <v>1399</v>
      </c>
      <c r="H385" s="25">
        <v>2</v>
      </c>
      <c r="I385" s="50" t="s">
        <v>1418</v>
      </c>
      <c r="J385" s="25">
        <v>36</v>
      </c>
      <c r="K385" s="50" t="s">
        <v>1965</v>
      </c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>
        <v>36</v>
      </c>
      <c r="AE385" s="14"/>
      <c r="AF385" s="14">
        <v>36</v>
      </c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</row>
    <row r="386" spans="1:51">
      <c r="A386" s="56">
        <v>375</v>
      </c>
      <c r="B386" s="34"/>
      <c r="C386" s="144" t="s">
        <v>514</v>
      </c>
      <c r="D386" s="48" t="s">
        <v>530</v>
      </c>
      <c r="E386" s="53" t="s">
        <v>70</v>
      </c>
      <c r="F386" s="54" t="s">
        <v>156</v>
      </c>
      <c r="G386" s="54" t="s">
        <v>610</v>
      </c>
      <c r="H386" s="25">
        <v>2</v>
      </c>
      <c r="I386" s="25" t="s">
        <v>701</v>
      </c>
      <c r="J386" s="67">
        <v>38</v>
      </c>
      <c r="K386" s="50" t="s">
        <v>1888</v>
      </c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>
        <v>38</v>
      </c>
      <c r="AG386" s="14"/>
      <c r="AH386" s="14">
        <v>38</v>
      </c>
      <c r="AI386" s="14"/>
      <c r="AJ386" s="14">
        <v>38</v>
      </c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</row>
    <row r="387" spans="1:51" s="66" customFormat="1">
      <c r="A387" s="56">
        <v>376</v>
      </c>
      <c r="B387" s="34"/>
      <c r="C387" s="148" t="s">
        <v>186</v>
      </c>
      <c r="D387" s="51" t="s">
        <v>837</v>
      </c>
      <c r="E387" s="106" t="s">
        <v>70</v>
      </c>
      <c r="F387" s="54" t="s">
        <v>1128</v>
      </c>
      <c r="G387" s="107" t="s">
        <v>896</v>
      </c>
      <c r="H387" s="52">
        <v>3</v>
      </c>
      <c r="I387" s="52" t="s">
        <v>994</v>
      </c>
      <c r="J387" s="52">
        <v>43</v>
      </c>
      <c r="K387" s="50" t="s">
        <v>1888</v>
      </c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>
        <v>43</v>
      </c>
      <c r="AG387" s="14"/>
      <c r="AH387" s="14">
        <v>43</v>
      </c>
      <c r="AI387" s="14"/>
      <c r="AJ387" s="14">
        <v>43</v>
      </c>
      <c r="AK387" s="14"/>
      <c r="AL387" s="14">
        <v>43</v>
      </c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</row>
    <row r="388" spans="1:51" s="66" customFormat="1">
      <c r="A388" s="56">
        <v>377</v>
      </c>
      <c r="B388" s="145"/>
      <c r="C388" s="48" t="s">
        <v>217</v>
      </c>
      <c r="D388" s="144" t="s">
        <v>205</v>
      </c>
      <c r="E388" s="53" t="s">
        <v>70</v>
      </c>
      <c r="F388" s="54" t="s">
        <v>104</v>
      </c>
      <c r="G388" s="54" t="s">
        <v>1104</v>
      </c>
      <c r="H388" s="25">
        <v>2</v>
      </c>
      <c r="I388" s="25" t="s">
        <v>1204</v>
      </c>
      <c r="J388" s="25">
        <v>37</v>
      </c>
      <c r="K388" s="50" t="s">
        <v>1962</v>
      </c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>
        <v>37</v>
      </c>
      <c r="AG388" s="14"/>
      <c r="AH388" s="14">
        <v>37</v>
      </c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</row>
    <row r="389" spans="1:51" s="66" customFormat="1">
      <c r="A389" s="56">
        <v>378</v>
      </c>
      <c r="B389" s="145"/>
      <c r="C389" s="63" t="s">
        <v>106</v>
      </c>
      <c r="D389" s="152" t="s">
        <v>1282</v>
      </c>
      <c r="E389" s="153" t="s">
        <v>70</v>
      </c>
      <c r="F389" s="182" t="s">
        <v>1139</v>
      </c>
      <c r="G389" s="182" t="s">
        <v>1293</v>
      </c>
      <c r="H389" s="35">
        <v>1</v>
      </c>
      <c r="I389" s="36" t="s">
        <v>1351</v>
      </c>
      <c r="J389" s="35">
        <v>40</v>
      </c>
      <c r="K389" s="50" t="s">
        <v>1962</v>
      </c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>
        <v>32</v>
      </c>
      <c r="AG389" s="14">
        <v>32</v>
      </c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</row>
    <row r="390" spans="1:51" s="66" customFormat="1">
      <c r="A390" s="56">
        <v>379</v>
      </c>
      <c r="B390" s="34"/>
      <c r="C390" s="144" t="s">
        <v>514</v>
      </c>
      <c r="D390" s="48" t="s">
        <v>531</v>
      </c>
      <c r="E390" s="53" t="s">
        <v>70</v>
      </c>
      <c r="F390" s="54" t="s">
        <v>156</v>
      </c>
      <c r="G390" s="48" t="s">
        <v>610</v>
      </c>
      <c r="H390" s="25">
        <v>2</v>
      </c>
      <c r="I390" s="25" t="s">
        <v>706</v>
      </c>
      <c r="J390" s="67">
        <v>38</v>
      </c>
      <c r="K390" s="50" t="s">
        <v>1978</v>
      </c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>
        <v>38</v>
      </c>
      <c r="AH390" s="14"/>
      <c r="AI390" s="14">
        <v>38</v>
      </c>
      <c r="AJ390" s="14"/>
      <c r="AK390" s="14">
        <v>38</v>
      </c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</row>
    <row r="391" spans="1:51" s="66" customFormat="1">
      <c r="A391" s="56">
        <v>380</v>
      </c>
      <c r="B391" s="145"/>
      <c r="C391" s="48" t="s">
        <v>195</v>
      </c>
      <c r="D391" s="144" t="s">
        <v>1375</v>
      </c>
      <c r="E391" s="53" t="s">
        <v>70</v>
      </c>
      <c r="F391" s="54" t="s">
        <v>78</v>
      </c>
      <c r="G391" s="48" t="s">
        <v>1399</v>
      </c>
      <c r="H391" s="25">
        <v>2</v>
      </c>
      <c r="I391" s="50" t="s">
        <v>1419</v>
      </c>
      <c r="J391" s="25">
        <v>35</v>
      </c>
      <c r="K391" s="50" t="s">
        <v>1946</v>
      </c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>
        <v>35</v>
      </c>
      <c r="AK391" s="14"/>
      <c r="AL391" s="14">
        <v>35</v>
      </c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</row>
    <row r="392" spans="1:51">
      <c r="A392" s="56">
        <v>381</v>
      </c>
      <c r="B392" s="34"/>
      <c r="C392" s="144" t="s">
        <v>514</v>
      </c>
      <c r="D392" s="48" t="s">
        <v>52</v>
      </c>
      <c r="E392" s="48" t="s">
        <v>70</v>
      </c>
      <c r="F392" s="48" t="s">
        <v>173</v>
      </c>
      <c r="G392" s="48" t="s">
        <v>624</v>
      </c>
      <c r="H392" s="25">
        <v>3</v>
      </c>
      <c r="I392" s="25" t="s">
        <v>719</v>
      </c>
      <c r="J392" s="25">
        <v>43</v>
      </c>
      <c r="K392" s="50" t="s">
        <v>1890</v>
      </c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>
        <v>43</v>
      </c>
      <c r="AM392" s="14"/>
      <c r="AN392" s="14">
        <v>43</v>
      </c>
      <c r="AO392" s="14"/>
      <c r="AP392" s="14">
        <v>43</v>
      </c>
      <c r="AQ392" s="14"/>
      <c r="AR392" s="14"/>
      <c r="AS392" s="14"/>
      <c r="AT392" s="14"/>
      <c r="AU392" s="14"/>
      <c r="AV392" s="14"/>
      <c r="AW392" s="14"/>
      <c r="AX392" s="14"/>
      <c r="AY392" s="14"/>
    </row>
    <row r="393" spans="1:51">
      <c r="A393" s="56">
        <v>382</v>
      </c>
      <c r="B393" s="34"/>
      <c r="C393" s="151" t="s">
        <v>186</v>
      </c>
      <c r="D393" s="63" t="s">
        <v>818</v>
      </c>
      <c r="E393" s="63" t="s">
        <v>70</v>
      </c>
      <c r="F393" s="51" t="s">
        <v>156</v>
      </c>
      <c r="G393" s="51" t="s">
        <v>868</v>
      </c>
      <c r="H393" s="52">
        <v>4</v>
      </c>
      <c r="I393" s="52" t="s">
        <v>955</v>
      </c>
      <c r="J393" s="52">
        <v>24</v>
      </c>
      <c r="K393" s="50" t="s">
        <v>1890</v>
      </c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>
        <v>24</v>
      </c>
      <c r="AM393" s="14"/>
      <c r="AN393" s="14"/>
      <c r="AO393" s="14">
        <v>24</v>
      </c>
      <c r="AP393" s="14">
        <v>24</v>
      </c>
      <c r="AQ393" s="14"/>
      <c r="AR393" s="14"/>
      <c r="AS393" s="14">
        <v>24</v>
      </c>
      <c r="AT393" s="14"/>
      <c r="AU393" s="14"/>
      <c r="AV393" s="14"/>
      <c r="AW393" s="14"/>
      <c r="AX393" s="14"/>
      <c r="AY393" s="14"/>
    </row>
    <row r="394" spans="1:51">
      <c r="A394" s="56">
        <v>383</v>
      </c>
      <c r="B394" s="34"/>
      <c r="C394" s="144" t="s">
        <v>514</v>
      </c>
      <c r="D394" s="48" t="s">
        <v>102</v>
      </c>
      <c r="E394" s="48" t="s">
        <v>70</v>
      </c>
      <c r="F394" s="48" t="s">
        <v>173</v>
      </c>
      <c r="G394" s="48" t="s">
        <v>624</v>
      </c>
      <c r="H394" s="25">
        <v>3</v>
      </c>
      <c r="I394" s="25" t="s">
        <v>720</v>
      </c>
      <c r="J394" s="25">
        <v>30</v>
      </c>
      <c r="K394" s="50" t="s">
        <v>1921</v>
      </c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>
        <v>30</v>
      </c>
      <c r="AN394" s="14"/>
      <c r="AO394" s="14">
        <v>30</v>
      </c>
      <c r="AP394" s="14"/>
      <c r="AQ394" s="14">
        <v>30</v>
      </c>
      <c r="AR394" s="14"/>
      <c r="AS394" s="14"/>
      <c r="AT394" s="14"/>
      <c r="AU394" s="14"/>
      <c r="AV394" s="14"/>
      <c r="AW394" s="14"/>
      <c r="AX394" s="14"/>
      <c r="AY394" s="14"/>
    </row>
    <row r="395" spans="1:51">
      <c r="A395" s="56">
        <v>384</v>
      </c>
      <c r="B395" s="34"/>
      <c r="C395" s="151" t="s">
        <v>186</v>
      </c>
      <c r="D395" s="63" t="s">
        <v>819</v>
      </c>
      <c r="E395" s="63" t="s">
        <v>70</v>
      </c>
      <c r="F395" s="51" t="s">
        <v>156</v>
      </c>
      <c r="G395" s="51" t="s">
        <v>868</v>
      </c>
      <c r="H395" s="52">
        <v>4</v>
      </c>
      <c r="I395" s="52" t="s">
        <v>957</v>
      </c>
      <c r="J395" s="52">
        <v>34</v>
      </c>
      <c r="K395" s="50" t="s">
        <v>1921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>
        <v>34</v>
      </c>
      <c r="AN395" s="14">
        <v>34</v>
      </c>
      <c r="AO395" s="14"/>
      <c r="AP395" s="14"/>
      <c r="AQ395" s="14">
        <v>34</v>
      </c>
      <c r="AR395" s="14">
        <v>34</v>
      </c>
      <c r="AS395" s="14"/>
      <c r="AT395" s="14"/>
      <c r="AU395" s="14"/>
      <c r="AV395" s="14"/>
      <c r="AW395" s="14"/>
      <c r="AX395" s="14"/>
      <c r="AY395" s="14"/>
    </row>
    <row r="396" spans="1:51">
      <c r="A396" s="56">
        <v>385</v>
      </c>
      <c r="B396" s="145"/>
      <c r="C396" s="48" t="s">
        <v>217</v>
      </c>
      <c r="D396" s="144" t="s">
        <v>135</v>
      </c>
      <c r="E396" s="48" t="s">
        <v>70</v>
      </c>
      <c r="F396" s="48" t="s">
        <v>1128</v>
      </c>
      <c r="G396" s="48" t="s">
        <v>1129</v>
      </c>
      <c r="H396" s="25">
        <v>2</v>
      </c>
      <c r="I396" s="25" t="s">
        <v>1234</v>
      </c>
      <c r="J396" s="25">
        <v>40</v>
      </c>
      <c r="K396" s="50" t="s">
        <v>1967</v>
      </c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>
        <v>40</v>
      </c>
      <c r="AN396" s="14"/>
      <c r="AO396" s="14">
        <v>40</v>
      </c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</row>
    <row r="397" spans="1:51">
      <c r="A397" s="56">
        <v>386</v>
      </c>
      <c r="B397" s="145"/>
      <c r="C397" s="48" t="s">
        <v>217</v>
      </c>
      <c r="D397" s="144" t="s">
        <v>1065</v>
      </c>
      <c r="E397" s="48" t="s">
        <v>70</v>
      </c>
      <c r="F397" s="48" t="s">
        <v>1136</v>
      </c>
      <c r="G397" s="48" t="s">
        <v>1137</v>
      </c>
      <c r="H397" s="25">
        <v>1</v>
      </c>
      <c r="I397" s="25" t="s">
        <v>1254</v>
      </c>
      <c r="J397" s="25">
        <v>42</v>
      </c>
      <c r="K397" s="50" t="s">
        <v>1963</v>
      </c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>
        <v>42</v>
      </c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</row>
    <row r="398" spans="1:51">
      <c r="A398" s="56">
        <v>387</v>
      </c>
      <c r="B398" s="145"/>
      <c r="C398" s="63" t="s">
        <v>217</v>
      </c>
      <c r="D398" s="150" t="s">
        <v>212</v>
      </c>
      <c r="E398" s="63" t="s">
        <v>70</v>
      </c>
      <c r="F398" s="48" t="s">
        <v>1139</v>
      </c>
      <c r="G398" s="48" t="s">
        <v>1140</v>
      </c>
      <c r="H398" s="25">
        <v>1</v>
      </c>
      <c r="I398" s="25" t="s">
        <v>1254</v>
      </c>
      <c r="J398" s="25">
        <v>45</v>
      </c>
      <c r="K398" s="50" t="s">
        <v>1963</v>
      </c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>
        <v>45</v>
      </c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</row>
    <row r="399" spans="1:51">
      <c r="A399" s="56">
        <v>388</v>
      </c>
      <c r="B399" s="145"/>
      <c r="C399" s="63" t="s">
        <v>195</v>
      </c>
      <c r="D399" s="63" t="s">
        <v>1376</v>
      </c>
      <c r="E399" s="63" t="s">
        <v>70</v>
      </c>
      <c r="F399" s="48" t="s">
        <v>78</v>
      </c>
      <c r="G399" s="48" t="s">
        <v>1399</v>
      </c>
      <c r="H399" s="25">
        <v>2</v>
      </c>
      <c r="I399" s="50" t="s">
        <v>1420</v>
      </c>
      <c r="J399" s="25">
        <v>29</v>
      </c>
      <c r="K399" s="50" t="s">
        <v>1963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>
        <v>29</v>
      </c>
      <c r="AO399" s="14"/>
      <c r="AP399" s="14">
        <v>29</v>
      </c>
      <c r="AQ399" s="14"/>
      <c r="AR399" s="14"/>
      <c r="AS399" s="14"/>
      <c r="AT399" s="14"/>
      <c r="AU399" s="14"/>
      <c r="AV399" s="14"/>
      <c r="AW399" s="14"/>
      <c r="AX399" s="14"/>
      <c r="AY399" s="14"/>
    </row>
    <row r="400" spans="1:51">
      <c r="A400" s="56">
        <v>389</v>
      </c>
      <c r="B400" s="145"/>
      <c r="C400" s="63" t="s">
        <v>217</v>
      </c>
      <c r="D400" s="150" t="s">
        <v>135</v>
      </c>
      <c r="E400" s="63" t="s">
        <v>70</v>
      </c>
      <c r="F400" s="48" t="s">
        <v>1139</v>
      </c>
      <c r="G400" s="48" t="s">
        <v>1140</v>
      </c>
      <c r="H400" s="25">
        <v>1</v>
      </c>
      <c r="I400" s="25" t="s">
        <v>1228</v>
      </c>
      <c r="J400" s="25">
        <v>40</v>
      </c>
      <c r="K400" s="50" t="s">
        <v>1982</v>
      </c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>
        <v>40</v>
      </c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</row>
    <row r="401" spans="1:51">
      <c r="A401" s="56">
        <v>390</v>
      </c>
      <c r="B401" s="34"/>
      <c r="C401" s="144" t="s">
        <v>514</v>
      </c>
      <c r="D401" s="48" t="s">
        <v>798</v>
      </c>
      <c r="E401" s="48" t="s">
        <v>70</v>
      </c>
      <c r="F401" s="48" t="s">
        <v>104</v>
      </c>
      <c r="G401" s="48" t="s">
        <v>618</v>
      </c>
      <c r="H401" s="25">
        <v>1</v>
      </c>
      <c r="I401" s="25" t="s">
        <v>709</v>
      </c>
      <c r="J401" s="25">
        <v>45</v>
      </c>
      <c r="K401" s="50" t="s">
        <v>1895</v>
      </c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>
        <v>45</v>
      </c>
      <c r="AQ401" s="14"/>
      <c r="AR401" s="14"/>
      <c r="AS401" s="14"/>
      <c r="AT401" s="14"/>
      <c r="AU401" s="14"/>
      <c r="AV401" s="14"/>
      <c r="AW401" s="14"/>
      <c r="AX401" s="14"/>
      <c r="AY401" s="14"/>
    </row>
    <row r="402" spans="1:51">
      <c r="A402" s="56">
        <v>391</v>
      </c>
      <c r="B402" s="34"/>
      <c r="C402" s="150" t="s">
        <v>514</v>
      </c>
      <c r="D402" s="63" t="s">
        <v>533</v>
      </c>
      <c r="E402" s="63" t="s">
        <v>70</v>
      </c>
      <c r="F402" s="48" t="s">
        <v>1136</v>
      </c>
      <c r="G402" s="48" t="s">
        <v>610</v>
      </c>
      <c r="H402" s="25">
        <v>2</v>
      </c>
      <c r="I402" s="25" t="s">
        <v>690</v>
      </c>
      <c r="J402" s="67">
        <v>47</v>
      </c>
      <c r="K402" s="50" t="s">
        <v>1895</v>
      </c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>
        <v>47</v>
      </c>
      <c r="AQ402" s="14"/>
      <c r="AR402" s="14">
        <v>47</v>
      </c>
      <c r="AS402" s="14"/>
      <c r="AT402" s="14"/>
      <c r="AU402" s="14"/>
      <c r="AV402" s="14"/>
      <c r="AW402" s="14"/>
      <c r="AX402" s="14"/>
      <c r="AY402" s="14"/>
    </row>
    <row r="403" spans="1:51">
      <c r="A403" s="56">
        <v>392</v>
      </c>
      <c r="B403" s="34"/>
      <c r="C403" s="144" t="s">
        <v>514</v>
      </c>
      <c r="D403" s="48" t="s">
        <v>523</v>
      </c>
      <c r="E403" s="48" t="s">
        <v>70</v>
      </c>
      <c r="F403" s="48" t="s">
        <v>104</v>
      </c>
      <c r="G403" s="48" t="s">
        <v>618</v>
      </c>
      <c r="H403" s="25">
        <v>1</v>
      </c>
      <c r="I403" s="25" t="s">
        <v>710</v>
      </c>
      <c r="J403" s="67">
        <v>37</v>
      </c>
      <c r="K403" s="50" t="s">
        <v>1956</v>
      </c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>
        <v>37</v>
      </c>
      <c r="AR403" s="14"/>
      <c r="AS403" s="14"/>
      <c r="AT403" s="14"/>
      <c r="AU403" s="14"/>
      <c r="AV403" s="14"/>
      <c r="AW403" s="14"/>
      <c r="AX403" s="14"/>
      <c r="AY403" s="14"/>
    </row>
    <row r="404" spans="1:51">
      <c r="A404" s="56">
        <v>393</v>
      </c>
      <c r="B404" s="34"/>
      <c r="C404" s="144" t="s">
        <v>514</v>
      </c>
      <c r="D404" s="48" t="s">
        <v>103</v>
      </c>
      <c r="E404" s="48" t="s">
        <v>70</v>
      </c>
      <c r="F404" s="48" t="s">
        <v>173</v>
      </c>
      <c r="G404" s="48" t="s">
        <v>624</v>
      </c>
      <c r="H404" s="25">
        <v>3</v>
      </c>
      <c r="I404" s="25" t="s">
        <v>721</v>
      </c>
      <c r="J404" s="25">
        <v>30</v>
      </c>
      <c r="K404" s="50" t="s">
        <v>1874</v>
      </c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>
        <v>30</v>
      </c>
      <c r="AS404" s="14"/>
      <c r="AT404" s="14">
        <v>30</v>
      </c>
      <c r="AU404" s="14"/>
      <c r="AV404" s="14">
        <v>30</v>
      </c>
      <c r="AW404" s="14"/>
      <c r="AX404" s="14"/>
      <c r="AY404" s="14"/>
    </row>
    <row r="405" spans="1:51">
      <c r="A405" s="56">
        <v>394</v>
      </c>
      <c r="B405" s="34"/>
      <c r="C405" s="144" t="s">
        <v>514</v>
      </c>
      <c r="D405" s="48" t="s">
        <v>53</v>
      </c>
      <c r="E405" s="48" t="s">
        <v>70</v>
      </c>
      <c r="F405" s="48" t="s">
        <v>173</v>
      </c>
      <c r="G405" s="48" t="s">
        <v>624</v>
      </c>
      <c r="H405" s="25">
        <v>3</v>
      </c>
      <c r="I405" s="25" t="s">
        <v>722</v>
      </c>
      <c r="J405" s="25">
        <v>51</v>
      </c>
      <c r="K405" s="50" t="s">
        <v>1875</v>
      </c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>
        <v>51</v>
      </c>
      <c r="AT405" s="14"/>
      <c r="AU405" s="14">
        <v>51</v>
      </c>
      <c r="AV405" s="14"/>
      <c r="AW405" s="14">
        <v>51</v>
      </c>
      <c r="AX405" s="14"/>
      <c r="AY405" s="14"/>
    </row>
    <row r="406" spans="1:51">
      <c r="A406" s="56">
        <v>395</v>
      </c>
      <c r="B406" s="145"/>
      <c r="C406" s="48" t="s">
        <v>217</v>
      </c>
      <c r="D406" s="144" t="s">
        <v>215</v>
      </c>
      <c r="E406" s="48" t="s">
        <v>70</v>
      </c>
      <c r="F406" s="48" t="s">
        <v>78</v>
      </c>
      <c r="G406" s="48" t="s">
        <v>227</v>
      </c>
      <c r="H406" s="25">
        <v>1</v>
      </c>
      <c r="I406" s="25" t="s">
        <v>1226</v>
      </c>
      <c r="J406" s="25">
        <v>33</v>
      </c>
      <c r="K406" s="50" t="s">
        <v>1875</v>
      </c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>
        <v>33</v>
      </c>
      <c r="AT406" s="14"/>
      <c r="AU406" s="14"/>
      <c r="AV406" s="14"/>
      <c r="AW406" s="14"/>
      <c r="AX406" s="14"/>
      <c r="AY406" s="14"/>
    </row>
    <row r="407" spans="1:51">
      <c r="A407" s="56">
        <v>396</v>
      </c>
      <c r="B407" s="34"/>
      <c r="C407" s="148" t="s">
        <v>186</v>
      </c>
      <c r="D407" s="51" t="s">
        <v>818</v>
      </c>
      <c r="E407" s="51" t="s">
        <v>70</v>
      </c>
      <c r="F407" s="51" t="s">
        <v>156</v>
      </c>
      <c r="G407" s="51" t="s">
        <v>869</v>
      </c>
      <c r="H407" s="52">
        <v>2</v>
      </c>
      <c r="I407" s="52" t="s">
        <v>956</v>
      </c>
      <c r="J407" s="52">
        <v>24</v>
      </c>
      <c r="K407" s="50" t="s">
        <v>1868</v>
      </c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>
        <v>24</v>
      </c>
      <c r="AU407" s="14"/>
      <c r="AV407" s="14"/>
      <c r="AW407" s="14">
        <v>24</v>
      </c>
      <c r="AX407" s="14"/>
      <c r="AY407" s="14"/>
    </row>
    <row r="408" spans="1:51">
      <c r="A408" s="56">
        <v>397</v>
      </c>
      <c r="B408" s="145"/>
      <c r="C408" s="48" t="s">
        <v>217</v>
      </c>
      <c r="D408" s="144" t="s">
        <v>1061</v>
      </c>
      <c r="E408" s="48" t="s">
        <v>70</v>
      </c>
      <c r="F408" s="48" t="s">
        <v>1136</v>
      </c>
      <c r="G408" s="48" t="s">
        <v>1137</v>
      </c>
      <c r="H408" s="25">
        <v>1</v>
      </c>
      <c r="I408" s="25" t="s">
        <v>1252</v>
      </c>
      <c r="J408" s="25">
        <v>47</v>
      </c>
      <c r="K408" s="50" t="s">
        <v>1983</v>
      </c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>
        <v>47</v>
      </c>
      <c r="AU408" s="14"/>
      <c r="AV408" s="14"/>
      <c r="AW408" s="14"/>
      <c r="AX408" s="14"/>
      <c r="AY408" s="14"/>
    </row>
    <row r="409" spans="1:51">
      <c r="A409" s="56">
        <v>398</v>
      </c>
      <c r="B409" s="34"/>
      <c r="C409" s="148" t="s">
        <v>186</v>
      </c>
      <c r="D409" s="51" t="s">
        <v>819</v>
      </c>
      <c r="E409" s="51" t="s">
        <v>70</v>
      </c>
      <c r="F409" s="51" t="s">
        <v>156</v>
      </c>
      <c r="G409" s="51" t="s">
        <v>869</v>
      </c>
      <c r="H409" s="52">
        <v>2</v>
      </c>
      <c r="I409" s="52" t="s">
        <v>958</v>
      </c>
      <c r="J409" s="52">
        <v>34</v>
      </c>
      <c r="K409" s="50" t="s">
        <v>1881</v>
      </c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>
        <v>34</v>
      </c>
      <c r="AV409" s="14">
        <v>34</v>
      </c>
      <c r="AW409" s="14"/>
      <c r="AX409" s="14"/>
      <c r="AY409" s="14"/>
    </row>
    <row r="410" spans="1:51">
      <c r="A410" s="56">
        <v>399</v>
      </c>
      <c r="B410" s="145"/>
      <c r="C410" s="48" t="s">
        <v>217</v>
      </c>
      <c r="D410" s="144" t="s">
        <v>216</v>
      </c>
      <c r="E410" s="48" t="s">
        <v>70</v>
      </c>
      <c r="F410" s="48" t="s">
        <v>78</v>
      </c>
      <c r="G410" s="48" t="s">
        <v>227</v>
      </c>
      <c r="H410" s="25">
        <v>1</v>
      </c>
      <c r="I410" s="25" t="s">
        <v>1240</v>
      </c>
      <c r="J410" s="25">
        <v>33</v>
      </c>
      <c r="K410" s="50" t="s">
        <v>1881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>
        <v>33</v>
      </c>
      <c r="AV410" s="14"/>
      <c r="AW410" s="14"/>
      <c r="AX410" s="14"/>
      <c r="AY410" s="14"/>
    </row>
    <row r="411" spans="1:51">
      <c r="A411" s="56">
        <v>400</v>
      </c>
      <c r="B411" s="34"/>
      <c r="C411" s="144" t="s">
        <v>514</v>
      </c>
      <c r="D411" s="48" t="s">
        <v>517</v>
      </c>
      <c r="E411" s="48" t="s">
        <v>70</v>
      </c>
      <c r="F411" s="48" t="s">
        <v>104</v>
      </c>
      <c r="G411" s="48" t="s">
        <v>618</v>
      </c>
      <c r="H411" s="25">
        <v>1</v>
      </c>
      <c r="I411" s="25" t="s">
        <v>711</v>
      </c>
      <c r="J411" s="67">
        <v>38</v>
      </c>
      <c r="K411" s="50" t="s">
        <v>1994</v>
      </c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>
        <v>38</v>
      </c>
      <c r="AW411" s="14"/>
      <c r="AX411" s="14"/>
      <c r="AY411" s="14"/>
    </row>
    <row r="412" spans="1:51">
      <c r="A412" s="56">
        <v>401</v>
      </c>
      <c r="B412" s="34"/>
      <c r="C412" s="144" t="s">
        <v>514</v>
      </c>
      <c r="D412" s="48" t="s">
        <v>518</v>
      </c>
      <c r="E412" s="48" t="s">
        <v>70</v>
      </c>
      <c r="F412" s="48" t="s">
        <v>104</v>
      </c>
      <c r="G412" s="48" t="s">
        <v>618</v>
      </c>
      <c r="H412" s="25">
        <v>1</v>
      </c>
      <c r="I412" s="25" t="s">
        <v>712</v>
      </c>
      <c r="J412" s="67">
        <v>38</v>
      </c>
      <c r="K412" s="50" t="s">
        <v>1995</v>
      </c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>
        <v>38</v>
      </c>
      <c r="AX412" s="14"/>
      <c r="AY412" s="14"/>
    </row>
    <row r="413" spans="1:51">
      <c r="A413" s="192" t="s">
        <v>2000</v>
      </c>
      <c r="B413" s="193"/>
      <c r="C413" s="193"/>
      <c r="D413" s="193"/>
      <c r="E413" s="193"/>
      <c r="F413" s="193"/>
      <c r="G413" s="193"/>
      <c r="H413" s="194"/>
      <c r="I413" s="25"/>
      <c r="J413" s="67">
        <f>SUM(J351:J412)</f>
        <v>2402</v>
      </c>
      <c r="K413" s="67">
        <f t="shared" ref="K413:AY413" si="8">SUM(K351:K412)</f>
        <v>0</v>
      </c>
      <c r="L413" s="67">
        <f t="shared" si="8"/>
        <v>0</v>
      </c>
      <c r="M413" s="67">
        <f t="shared" si="8"/>
        <v>13</v>
      </c>
      <c r="N413" s="67">
        <f t="shared" si="8"/>
        <v>44</v>
      </c>
      <c r="O413" s="67">
        <f t="shared" si="8"/>
        <v>49</v>
      </c>
      <c r="P413" s="67">
        <f t="shared" si="8"/>
        <v>121</v>
      </c>
      <c r="Q413" s="67">
        <f t="shared" si="8"/>
        <v>168</v>
      </c>
      <c r="R413" s="67">
        <f t="shared" si="8"/>
        <v>158</v>
      </c>
      <c r="S413" s="67">
        <f t="shared" si="8"/>
        <v>244</v>
      </c>
      <c r="T413" s="67">
        <f t="shared" si="8"/>
        <v>199.8</v>
      </c>
      <c r="U413" s="67">
        <f t="shared" si="8"/>
        <v>194.8</v>
      </c>
      <c r="V413" s="67">
        <f t="shared" si="8"/>
        <v>229.6</v>
      </c>
      <c r="W413" s="67">
        <f t="shared" si="8"/>
        <v>177.6</v>
      </c>
      <c r="X413" s="67">
        <f t="shared" si="8"/>
        <v>160.80000000000001</v>
      </c>
      <c r="Y413" s="67">
        <f t="shared" si="8"/>
        <v>180.8</v>
      </c>
      <c r="Z413" s="67">
        <f t="shared" si="8"/>
        <v>136</v>
      </c>
      <c r="AA413" s="67">
        <f t="shared" si="8"/>
        <v>69</v>
      </c>
      <c r="AB413" s="67">
        <f t="shared" si="8"/>
        <v>159.6</v>
      </c>
      <c r="AC413" s="67">
        <f t="shared" si="8"/>
        <v>140.6</v>
      </c>
      <c r="AD413" s="67">
        <f t="shared" si="8"/>
        <v>202.8</v>
      </c>
      <c r="AE413" s="67">
        <f t="shared" si="8"/>
        <v>139.80000000000001</v>
      </c>
      <c r="AF413" s="67">
        <f t="shared" si="8"/>
        <v>235</v>
      </c>
      <c r="AG413" s="67">
        <f t="shared" si="8"/>
        <v>177</v>
      </c>
      <c r="AH413" s="67">
        <f t="shared" si="8"/>
        <v>118</v>
      </c>
      <c r="AI413" s="67">
        <f t="shared" si="8"/>
        <v>51</v>
      </c>
      <c r="AJ413" s="67">
        <f t="shared" si="8"/>
        <v>116</v>
      </c>
      <c r="AK413" s="67">
        <f t="shared" si="8"/>
        <v>51</v>
      </c>
      <c r="AL413" s="67">
        <f t="shared" si="8"/>
        <v>145</v>
      </c>
      <c r="AM413" s="67">
        <f t="shared" si="8"/>
        <v>117</v>
      </c>
      <c r="AN413" s="67">
        <f t="shared" si="8"/>
        <v>193</v>
      </c>
      <c r="AO413" s="67">
        <f t="shared" si="8"/>
        <v>147</v>
      </c>
      <c r="AP413" s="67">
        <f t="shared" si="8"/>
        <v>188</v>
      </c>
      <c r="AQ413" s="67">
        <f t="shared" si="8"/>
        <v>114</v>
      </c>
      <c r="AR413" s="67">
        <f t="shared" si="8"/>
        <v>147</v>
      </c>
      <c r="AS413" s="67">
        <f t="shared" si="8"/>
        <v>121</v>
      </c>
      <c r="AT413" s="67">
        <f t="shared" si="8"/>
        <v>137</v>
      </c>
      <c r="AU413" s="67">
        <f t="shared" si="8"/>
        <v>131</v>
      </c>
      <c r="AV413" s="67">
        <f t="shared" si="8"/>
        <v>102</v>
      </c>
      <c r="AW413" s="67">
        <f t="shared" si="8"/>
        <v>126</v>
      </c>
      <c r="AX413" s="67">
        <f t="shared" si="8"/>
        <v>0</v>
      </c>
      <c r="AY413" s="67">
        <f t="shared" si="8"/>
        <v>0</v>
      </c>
    </row>
    <row r="414" spans="1:51">
      <c r="A414" s="56">
        <v>402</v>
      </c>
      <c r="B414" s="34"/>
      <c r="C414" s="148" t="s">
        <v>186</v>
      </c>
      <c r="D414" s="51" t="s">
        <v>842</v>
      </c>
      <c r="E414" s="48" t="s">
        <v>182</v>
      </c>
      <c r="F414" s="48" t="s">
        <v>183</v>
      </c>
      <c r="G414" s="48" t="s">
        <v>904</v>
      </c>
      <c r="H414" s="52">
        <v>19</v>
      </c>
      <c r="I414" s="52" t="s">
        <v>1011</v>
      </c>
      <c r="J414" s="52">
        <v>41</v>
      </c>
      <c r="K414" s="50" t="s">
        <v>1876</v>
      </c>
      <c r="L414" s="14">
        <v>8.1999999999999993</v>
      </c>
      <c r="M414" s="14"/>
      <c r="N414" s="14">
        <v>8.1999999999999993</v>
      </c>
      <c r="O414" s="14"/>
      <c r="P414" s="14"/>
      <c r="Q414" s="14"/>
      <c r="R414" s="14"/>
      <c r="S414" s="14"/>
      <c r="T414" s="14">
        <v>8.1999999999999993</v>
      </c>
      <c r="U414" s="14"/>
      <c r="V414" s="14">
        <v>8.1999999999999993</v>
      </c>
      <c r="W414" s="14"/>
      <c r="X414" s="14">
        <v>8.1999999999999993</v>
      </c>
      <c r="Y414" s="14"/>
      <c r="Z414" s="14">
        <v>8.1999999999999993</v>
      </c>
      <c r="AA414" s="14"/>
      <c r="AB414" s="14">
        <v>8.1999999999999993</v>
      </c>
      <c r="AC414" s="14"/>
      <c r="AD414" s="14">
        <v>8.1999999999999993</v>
      </c>
      <c r="AE414" s="14"/>
      <c r="AF414" s="14">
        <v>8.1999999999999993</v>
      </c>
      <c r="AG414" s="14"/>
      <c r="AH414" s="14">
        <v>8.1999999999999993</v>
      </c>
      <c r="AI414" s="14"/>
      <c r="AJ414" s="14">
        <v>8.1999999999999993</v>
      </c>
      <c r="AK414" s="14"/>
      <c r="AL414" s="14">
        <v>8.1999999999999993</v>
      </c>
      <c r="AM414" s="14"/>
      <c r="AN414" s="14">
        <v>8.1999999999999993</v>
      </c>
      <c r="AO414" s="14"/>
      <c r="AP414" s="14">
        <v>8.1999999999999993</v>
      </c>
      <c r="AQ414" s="14"/>
      <c r="AR414" s="14">
        <v>8.1999999999999993</v>
      </c>
      <c r="AS414" s="14"/>
      <c r="AT414" s="14">
        <v>8.1999999999999993</v>
      </c>
      <c r="AU414" s="14"/>
      <c r="AV414" s="14">
        <v>8.1999999999999993</v>
      </c>
      <c r="AW414" s="14"/>
      <c r="AX414" s="14"/>
      <c r="AY414" s="14"/>
    </row>
    <row r="415" spans="1:51">
      <c r="A415" s="56">
        <v>403</v>
      </c>
      <c r="B415" s="34"/>
      <c r="C415" s="148" t="s">
        <v>186</v>
      </c>
      <c r="D415" s="51" t="s">
        <v>843</v>
      </c>
      <c r="E415" s="48" t="s">
        <v>182</v>
      </c>
      <c r="F415" s="48" t="s">
        <v>183</v>
      </c>
      <c r="G415" s="48" t="s">
        <v>904</v>
      </c>
      <c r="H415" s="52">
        <v>19</v>
      </c>
      <c r="I415" s="52" t="s">
        <v>1012</v>
      </c>
      <c r="J415" s="52">
        <v>41</v>
      </c>
      <c r="K415" s="50" t="s">
        <v>1876</v>
      </c>
      <c r="L415" s="14">
        <v>8.1999999999999993</v>
      </c>
      <c r="M415" s="14"/>
      <c r="N415" s="14">
        <v>8.1999999999999993</v>
      </c>
      <c r="O415" s="14"/>
      <c r="P415" s="14"/>
      <c r="Q415" s="14"/>
      <c r="R415" s="14"/>
      <c r="S415" s="14"/>
      <c r="T415" s="14">
        <v>8.1999999999999993</v>
      </c>
      <c r="U415" s="14"/>
      <c r="V415" s="14">
        <v>8.1999999999999993</v>
      </c>
      <c r="W415" s="14"/>
      <c r="X415" s="14">
        <v>8.1999999999999993</v>
      </c>
      <c r="Y415" s="14"/>
      <c r="Z415" s="14">
        <v>8.1999999999999993</v>
      </c>
      <c r="AA415" s="14"/>
      <c r="AB415" s="14">
        <v>8.1999999999999993</v>
      </c>
      <c r="AC415" s="14"/>
      <c r="AD415" s="14">
        <v>8.1999999999999993</v>
      </c>
      <c r="AE415" s="14"/>
      <c r="AF415" s="14">
        <v>8.1999999999999993</v>
      </c>
      <c r="AG415" s="14"/>
      <c r="AH415" s="14">
        <v>8.1999999999999993</v>
      </c>
      <c r="AI415" s="14"/>
      <c r="AJ415" s="14">
        <v>8.1999999999999993</v>
      </c>
      <c r="AK415" s="14"/>
      <c r="AL415" s="14">
        <v>8.1999999999999993</v>
      </c>
      <c r="AM415" s="14"/>
      <c r="AN415" s="14">
        <v>8.1999999999999993</v>
      </c>
      <c r="AO415" s="14"/>
      <c r="AP415" s="14">
        <v>8.1999999999999993</v>
      </c>
      <c r="AQ415" s="14"/>
      <c r="AR415" s="14">
        <v>8.1999999999999993</v>
      </c>
      <c r="AS415" s="14"/>
      <c r="AT415" s="14">
        <v>8.1999999999999993</v>
      </c>
      <c r="AU415" s="14"/>
      <c r="AV415" s="14">
        <v>8.1999999999999993</v>
      </c>
      <c r="AW415" s="14"/>
      <c r="AX415" s="14"/>
      <c r="AY415" s="14"/>
    </row>
    <row r="416" spans="1:51" ht="13.5" customHeight="1">
      <c r="A416" s="56">
        <v>404</v>
      </c>
      <c r="B416" s="34"/>
      <c r="C416" s="148" t="s">
        <v>186</v>
      </c>
      <c r="D416" s="51" t="s">
        <v>844</v>
      </c>
      <c r="E416" s="48" t="s">
        <v>182</v>
      </c>
      <c r="F416" s="48" t="s">
        <v>183</v>
      </c>
      <c r="G416" s="48" t="s">
        <v>904</v>
      </c>
      <c r="H416" s="52">
        <v>19</v>
      </c>
      <c r="I416" s="52" t="s">
        <v>1013</v>
      </c>
      <c r="J416" s="52">
        <v>42</v>
      </c>
      <c r="K416" s="50" t="s">
        <v>1876</v>
      </c>
      <c r="L416" s="14">
        <v>8.4</v>
      </c>
      <c r="M416" s="14"/>
      <c r="N416" s="14">
        <v>8.4</v>
      </c>
      <c r="O416" s="14"/>
      <c r="P416" s="14"/>
      <c r="Q416" s="14"/>
      <c r="R416" s="14"/>
      <c r="S416" s="14"/>
      <c r="T416" s="14">
        <v>8.4</v>
      </c>
      <c r="U416" s="14"/>
      <c r="V416" s="14">
        <v>8.4</v>
      </c>
      <c r="W416" s="14"/>
      <c r="X416" s="14">
        <v>8.4</v>
      </c>
      <c r="Y416" s="14"/>
      <c r="Z416" s="14">
        <v>8.4</v>
      </c>
      <c r="AA416" s="14"/>
      <c r="AB416" s="14">
        <v>8.4</v>
      </c>
      <c r="AC416" s="14"/>
      <c r="AD416" s="14">
        <v>8.4</v>
      </c>
      <c r="AE416" s="14"/>
      <c r="AF416" s="14">
        <v>8.4</v>
      </c>
      <c r="AG416" s="14"/>
      <c r="AH416" s="14">
        <v>8.4</v>
      </c>
      <c r="AI416" s="14"/>
      <c r="AJ416" s="102">
        <v>8.4</v>
      </c>
      <c r="AK416" s="14"/>
      <c r="AL416" s="14">
        <v>8.4</v>
      </c>
      <c r="AM416" s="14"/>
      <c r="AN416" s="14">
        <v>8.4</v>
      </c>
      <c r="AO416" s="14"/>
      <c r="AP416" s="14">
        <v>8.4</v>
      </c>
      <c r="AQ416" s="14"/>
      <c r="AR416" s="14">
        <v>8.4</v>
      </c>
      <c r="AS416" s="14"/>
      <c r="AT416" s="14">
        <v>8.4</v>
      </c>
      <c r="AU416" s="14"/>
      <c r="AV416" s="14">
        <v>8.4</v>
      </c>
      <c r="AW416" s="14"/>
      <c r="AX416" s="14"/>
      <c r="AY416" s="14"/>
    </row>
    <row r="417" spans="1:51">
      <c r="A417" s="56">
        <v>405</v>
      </c>
      <c r="B417" s="34"/>
      <c r="C417" s="148" t="s">
        <v>186</v>
      </c>
      <c r="D417" s="51" t="s">
        <v>81</v>
      </c>
      <c r="E417" s="48" t="s">
        <v>182</v>
      </c>
      <c r="F417" s="48" t="s">
        <v>183</v>
      </c>
      <c r="G417" s="48" t="s">
        <v>906</v>
      </c>
      <c r="H417" s="52">
        <v>19</v>
      </c>
      <c r="I417" s="52" t="s">
        <v>1016</v>
      </c>
      <c r="J417" s="52">
        <v>32</v>
      </c>
      <c r="K417" s="50" t="s">
        <v>1876</v>
      </c>
      <c r="L417" s="14">
        <v>6.4</v>
      </c>
      <c r="M417" s="14"/>
      <c r="N417" s="14">
        <v>6.4</v>
      </c>
      <c r="O417" s="14"/>
      <c r="P417" s="14"/>
      <c r="Q417" s="14"/>
      <c r="R417" s="14"/>
      <c r="S417" s="14"/>
      <c r="T417" s="14">
        <v>6.4</v>
      </c>
      <c r="U417" s="14"/>
      <c r="V417" s="14">
        <v>6.4</v>
      </c>
      <c r="W417" s="14"/>
      <c r="X417" s="14">
        <v>6.4</v>
      </c>
      <c r="Y417" s="14"/>
      <c r="Z417" s="14">
        <v>6.4</v>
      </c>
      <c r="AA417" s="14"/>
      <c r="AB417" s="14">
        <v>6.4</v>
      </c>
      <c r="AC417" s="14"/>
      <c r="AD417" s="14">
        <v>6.4</v>
      </c>
      <c r="AE417" s="14"/>
      <c r="AF417" s="14">
        <v>6.4</v>
      </c>
      <c r="AG417" s="14"/>
      <c r="AH417" s="14">
        <v>6.4</v>
      </c>
      <c r="AI417" s="14"/>
      <c r="AJ417" s="14">
        <v>6.4</v>
      </c>
      <c r="AK417" s="14"/>
      <c r="AL417" s="14">
        <v>6.4</v>
      </c>
      <c r="AM417" s="14"/>
      <c r="AN417" s="14">
        <v>6.4</v>
      </c>
      <c r="AO417" s="14"/>
      <c r="AP417" s="14">
        <v>6.4</v>
      </c>
      <c r="AQ417" s="14"/>
      <c r="AR417" s="14">
        <v>6.4</v>
      </c>
      <c r="AS417" s="14"/>
      <c r="AT417" s="14">
        <v>6.4</v>
      </c>
      <c r="AU417" s="14"/>
      <c r="AV417" s="14">
        <v>6.4</v>
      </c>
      <c r="AW417" s="14"/>
      <c r="AX417" s="14"/>
      <c r="AY417" s="14"/>
    </row>
    <row r="418" spans="1:51">
      <c r="A418" s="56">
        <v>406</v>
      </c>
      <c r="B418" s="34"/>
      <c r="C418" s="148" t="s">
        <v>186</v>
      </c>
      <c r="D418" s="51" t="s">
        <v>82</v>
      </c>
      <c r="E418" s="48" t="s">
        <v>182</v>
      </c>
      <c r="F418" s="48" t="s">
        <v>183</v>
      </c>
      <c r="G418" s="48" t="s">
        <v>906</v>
      </c>
      <c r="H418" s="52">
        <v>19</v>
      </c>
      <c r="I418" s="52" t="s">
        <v>1017</v>
      </c>
      <c r="J418" s="52">
        <v>33</v>
      </c>
      <c r="K418" s="50" t="s">
        <v>1876</v>
      </c>
      <c r="L418" s="14">
        <v>6.6</v>
      </c>
      <c r="M418" s="14"/>
      <c r="N418" s="14">
        <v>6.6</v>
      </c>
      <c r="O418" s="14"/>
      <c r="P418" s="14"/>
      <c r="Q418" s="14"/>
      <c r="R418" s="14"/>
      <c r="S418" s="14"/>
      <c r="T418" s="14">
        <v>6.6</v>
      </c>
      <c r="U418" s="14"/>
      <c r="V418" s="14">
        <v>6.6</v>
      </c>
      <c r="W418" s="14"/>
      <c r="X418" s="14">
        <v>6.6</v>
      </c>
      <c r="Y418" s="14"/>
      <c r="Z418" s="14">
        <v>6.6</v>
      </c>
      <c r="AA418" s="14"/>
      <c r="AB418" s="14">
        <v>6.6</v>
      </c>
      <c r="AC418" s="14"/>
      <c r="AD418" s="14">
        <v>6.6</v>
      </c>
      <c r="AE418" s="14"/>
      <c r="AF418" s="14">
        <v>6.6</v>
      </c>
      <c r="AG418" s="14"/>
      <c r="AH418" s="14">
        <v>6.6</v>
      </c>
      <c r="AI418" s="14"/>
      <c r="AJ418" s="14">
        <v>6.6</v>
      </c>
      <c r="AK418" s="14"/>
      <c r="AL418" s="14">
        <v>6.6</v>
      </c>
      <c r="AM418" s="14"/>
      <c r="AN418" s="14">
        <v>6.6</v>
      </c>
      <c r="AO418" s="14"/>
      <c r="AP418" s="14">
        <v>6.6</v>
      </c>
      <c r="AQ418" s="14"/>
      <c r="AR418" s="14">
        <v>6.6</v>
      </c>
      <c r="AS418" s="14"/>
      <c r="AT418" s="14">
        <v>6.6</v>
      </c>
      <c r="AU418" s="14"/>
      <c r="AV418" s="14">
        <v>6.6</v>
      </c>
      <c r="AW418" s="14"/>
      <c r="AX418" s="14"/>
      <c r="AY418" s="14"/>
    </row>
    <row r="419" spans="1:51">
      <c r="A419" s="56">
        <v>407</v>
      </c>
      <c r="B419" s="34"/>
      <c r="C419" s="148" t="s">
        <v>186</v>
      </c>
      <c r="D419" s="51" t="s">
        <v>81</v>
      </c>
      <c r="E419" s="48" t="s">
        <v>182</v>
      </c>
      <c r="F419" s="48" t="s">
        <v>183</v>
      </c>
      <c r="G419" s="48" t="s">
        <v>905</v>
      </c>
      <c r="H419" s="52">
        <v>19</v>
      </c>
      <c r="I419" s="52" t="s">
        <v>1014</v>
      </c>
      <c r="J419" s="52">
        <v>32</v>
      </c>
      <c r="K419" s="50" t="s">
        <v>1990</v>
      </c>
      <c r="L419" s="14"/>
      <c r="M419" s="14">
        <v>6.4</v>
      </c>
      <c r="N419" s="14"/>
      <c r="O419" s="14">
        <v>6.4</v>
      </c>
      <c r="P419" s="14"/>
      <c r="Q419" s="14"/>
      <c r="R419" s="14"/>
      <c r="S419" s="14"/>
      <c r="T419" s="14"/>
      <c r="U419" s="14"/>
      <c r="V419" s="14"/>
      <c r="W419" s="14"/>
      <c r="X419" s="14"/>
      <c r="Y419" s="14">
        <v>6.4</v>
      </c>
      <c r="Z419" s="14"/>
      <c r="AA419" s="14">
        <v>6.4</v>
      </c>
      <c r="AB419" s="14"/>
      <c r="AC419" s="14">
        <v>6.4</v>
      </c>
      <c r="AD419" s="14"/>
      <c r="AE419" s="14">
        <v>6.4</v>
      </c>
      <c r="AF419" s="14"/>
      <c r="AG419" s="14">
        <v>6.4</v>
      </c>
      <c r="AH419" s="14"/>
      <c r="AI419" s="14">
        <v>6.4</v>
      </c>
      <c r="AJ419" s="14"/>
      <c r="AK419" s="14">
        <v>6.4</v>
      </c>
      <c r="AL419" s="14"/>
      <c r="AM419" s="14">
        <v>6.4</v>
      </c>
      <c r="AN419" s="14"/>
      <c r="AO419" s="14">
        <v>6.4</v>
      </c>
      <c r="AP419" s="14"/>
      <c r="AQ419" s="14">
        <v>6.4</v>
      </c>
      <c r="AR419" s="14"/>
      <c r="AS419" s="14">
        <v>6.4</v>
      </c>
      <c r="AT419" s="14"/>
      <c r="AU419" s="14">
        <v>6.4</v>
      </c>
      <c r="AV419" s="14"/>
      <c r="AW419" s="14">
        <v>6.4</v>
      </c>
      <c r="AX419" s="14"/>
      <c r="AY419" s="14"/>
    </row>
    <row r="420" spans="1:51">
      <c r="A420" s="56">
        <v>408</v>
      </c>
      <c r="B420" s="34"/>
      <c r="C420" s="148" t="s">
        <v>186</v>
      </c>
      <c r="D420" s="51" t="s">
        <v>82</v>
      </c>
      <c r="E420" s="48" t="s">
        <v>182</v>
      </c>
      <c r="F420" s="48" t="s">
        <v>183</v>
      </c>
      <c r="G420" s="48" t="s">
        <v>905</v>
      </c>
      <c r="H420" s="52">
        <v>19</v>
      </c>
      <c r="I420" s="52" t="s">
        <v>1015</v>
      </c>
      <c r="J420" s="52">
        <v>33</v>
      </c>
      <c r="K420" s="50" t="s">
        <v>1990</v>
      </c>
      <c r="L420" s="14"/>
      <c r="M420" s="14">
        <v>6.6</v>
      </c>
      <c r="N420" s="14"/>
      <c r="O420" s="14">
        <v>6.6</v>
      </c>
      <c r="P420" s="14"/>
      <c r="Q420" s="14"/>
      <c r="R420" s="14"/>
      <c r="S420" s="14"/>
      <c r="T420" s="14"/>
      <c r="U420" s="14"/>
      <c r="V420" s="14"/>
      <c r="W420" s="14"/>
      <c r="X420" s="14"/>
      <c r="Y420" s="14">
        <v>6.6</v>
      </c>
      <c r="Z420" s="14"/>
      <c r="AA420" s="14">
        <v>6.6</v>
      </c>
      <c r="AB420" s="14"/>
      <c r="AC420" s="14">
        <v>6.6</v>
      </c>
      <c r="AD420" s="14"/>
      <c r="AE420" s="14">
        <v>6.6</v>
      </c>
      <c r="AF420" s="14"/>
      <c r="AG420" s="14">
        <v>6.6</v>
      </c>
      <c r="AH420" s="14"/>
      <c r="AI420" s="14">
        <v>6.6</v>
      </c>
      <c r="AJ420" s="14"/>
      <c r="AK420" s="14">
        <v>6.6</v>
      </c>
      <c r="AL420" s="14"/>
      <c r="AM420" s="14">
        <v>6.6</v>
      </c>
      <c r="AN420" s="14"/>
      <c r="AO420" s="14">
        <v>6.6</v>
      </c>
      <c r="AP420" s="14"/>
      <c r="AQ420" s="14">
        <v>6.6</v>
      </c>
      <c r="AR420" s="14"/>
      <c r="AS420" s="14">
        <v>6.6</v>
      </c>
      <c r="AT420" s="14"/>
      <c r="AU420" s="14">
        <v>6.6</v>
      </c>
      <c r="AV420" s="14"/>
      <c r="AW420" s="14">
        <v>6.6</v>
      </c>
      <c r="AX420" s="14"/>
      <c r="AY420" s="14"/>
    </row>
    <row r="421" spans="1:51">
      <c r="A421" s="56">
        <v>409</v>
      </c>
      <c r="B421" s="34"/>
      <c r="C421" s="148" t="s">
        <v>186</v>
      </c>
      <c r="D421" s="51" t="s">
        <v>842</v>
      </c>
      <c r="E421" s="48" t="s">
        <v>182</v>
      </c>
      <c r="F421" s="48" t="s">
        <v>183</v>
      </c>
      <c r="G421" s="48" t="s">
        <v>903</v>
      </c>
      <c r="H421" s="52">
        <v>2</v>
      </c>
      <c r="I421" s="52" t="s">
        <v>1008</v>
      </c>
      <c r="J421" s="52">
        <v>41</v>
      </c>
      <c r="K421" s="50" t="s">
        <v>1992</v>
      </c>
      <c r="L421" s="14"/>
      <c r="M421" s="14"/>
      <c r="N421" s="14"/>
      <c r="O421" s="14"/>
      <c r="P421" s="14">
        <v>41</v>
      </c>
      <c r="Q421" s="14"/>
      <c r="R421" s="14">
        <v>41</v>
      </c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</row>
    <row r="422" spans="1:51">
      <c r="A422" s="56">
        <v>410</v>
      </c>
      <c r="B422" s="34"/>
      <c r="C422" s="148" t="s">
        <v>186</v>
      </c>
      <c r="D422" s="51" t="s">
        <v>843</v>
      </c>
      <c r="E422" s="48" t="s">
        <v>182</v>
      </c>
      <c r="F422" s="48" t="s">
        <v>183</v>
      </c>
      <c r="G422" s="48" t="s">
        <v>903</v>
      </c>
      <c r="H422" s="52">
        <v>2</v>
      </c>
      <c r="I422" s="52" t="s">
        <v>1009</v>
      </c>
      <c r="J422" s="52">
        <v>41</v>
      </c>
      <c r="K422" s="50" t="s">
        <v>1903</v>
      </c>
      <c r="L422" s="14"/>
      <c r="M422" s="14"/>
      <c r="N422" s="14"/>
      <c r="O422" s="14"/>
      <c r="P422" s="14"/>
      <c r="Q422" s="14">
        <v>41</v>
      </c>
      <c r="R422" s="14"/>
      <c r="S422" s="14">
        <v>41</v>
      </c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</row>
    <row r="423" spans="1:51">
      <c r="A423" s="56">
        <v>411</v>
      </c>
      <c r="B423" s="34"/>
      <c r="C423" s="148" t="s">
        <v>186</v>
      </c>
      <c r="D423" s="51" t="s">
        <v>844</v>
      </c>
      <c r="E423" s="48" t="s">
        <v>182</v>
      </c>
      <c r="F423" s="48" t="s">
        <v>183</v>
      </c>
      <c r="G423" s="48" t="s">
        <v>903</v>
      </c>
      <c r="H423" s="52">
        <v>2</v>
      </c>
      <c r="I423" s="52" t="s">
        <v>1010</v>
      </c>
      <c r="J423" s="52">
        <v>42</v>
      </c>
      <c r="K423" s="50" t="s">
        <v>1993</v>
      </c>
      <c r="L423" s="14"/>
      <c r="M423" s="14"/>
      <c r="N423" s="14"/>
      <c r="O423" s="14"/>
      <c r="P423" s="14"/>
      <c r="Q423" s="14"/>
      <c r="R423" s="14"/>
      <c r="S423" s="14"/>
      <c r="T423" s="14"/>
      <c r="U423" s="14">
        <v>42</v>
      </c>
      <c r="V423" s="14"/>
      <c r="W423" s="14">
        <v>42</v>
      </c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</row>
    <row r="424" spans="1:51">
      <c r="A424" s="192" t="s">
        <v>2000</v>
      </c>
      <c r="B424" s="193"/>
      <c r="C424" s="193"/>
      <c r="D424" s="193"/>
      <c r="E424" s="193"/>
      <c r="F424" s="193"/>
      <c r="G424" s="193"/>
      <c r="H424" s="194"/>
      <c r="I424" s="52"/>
      <c r="J424" s="52">
        <f>SUM(J414:J423)</f>
        <v>378</v>
      </c>
      <c r="K424" s="52">
        <f t="shared" ref="K424:AY424" si="9">SUM(K414:K423)</f>
        <v>0</v>
      </c>
      <c r="L424" s="52">
        <f t="shared" si="9"/>
        <v>37.799999999999997</v>
      </c>
      <c r="M424" s="52">
        <f t="shared" si="9"/>
        <v>13</v>
      </c>
      <c r="N424" s="52">
        <f t="shared" si="9"/>
        <v>37.799999999999997</v>
      </c>
      <c r="O424" s="52">
        <f t="shared" si="9"/>
        <v>13</v>
      </c>
      <c r="P424" s="52">
        <f t="shared" si="9"/>
        <v>41</v>
      </c>
      <c r="Q424" s="52">
        <f t="shared" si="9"/>
        <v>41</v>
      </c>
      <c r="R424" s="52">
        <f t="shared" si="9"/>
        <v>41</v>
      </c>
      <c r="S424" s="52">
        <f t="shared" si="9"/>
        <v>41</v>
      </c>
      <c r="T424" s="52">
        <f t="shared" si="9"/>
        <v>37.799999999999997</v>
      </c>
      <c r="U424" s="52">
        <f t="shared" si="9"/>
        <v>42</v>
      </c>
      <c r="V424" s="52">
        <f t="shared" si="9"/>
        <v>37.799999999999997</v>
      </c>
      <c r="W424" s="52">
        <f t="shared" si="9"/>
        <v>42</v>
      </c>
      <c r="X424" s="52">
        <f t="shared" si="9"/>
        <v>37.799999999999997</v>
      </c>
      <c r="Y424" s="52">
        <f t="shared" si="9"/>
        <v>13</v>
      </c>
      <c r="Z424" s="52">
        <f t="shared" si="9"/>
        <v>37.799999999999997</v>
      </c>
      <c r="AA424" s="52">
        <f t="shared" si="9"/>
        <v>13</v>
      </c>
      <c r="AB424" s="52">
        <f t="shared" si="9"/>
        <v>37.799999999999997</v>
      </c>
      <c r="AC424" s="52">
        <f t="shared" si="9"/>
        <v>13</v>
      </c>
      <c r="AD424" s="52">
        <f t="shared" si="9"/>
        <v>37.799999999999997</v>
      </c>
      <c r="AE424" s="52">
        <f t="shared" si="9"/>
        <v>13</v>
      </c>
      <c r="AF424" s="52">
        <f t="shared" si="9"/>
        <v>37.799999999999997</v>
      </c>
      <c r="AG424" s="52">
        <f t="shared" si="9"/>
        <v>13</v>
      </c>
      <c r="AH424" s="52">
        <f t="shared" si="9"/>
        <v>37.799999999999997</v>
      </c>
      <c r="AI424" s="52">
        <f t="shared" si="9"/>
        <v>13</v>
      </c>
      <c r="AJ424" s="52">
        <f t="shared" si="9"/>
        <v>37.799999999999997</v>
      </c>
      <c r="AK424" s="52">
        <f t="shared" si="9"/>
        <v>13</v>
      </c>
      <c r="AL424" s="52">
        <f t="shared" si="9"/>
        <v>37.799999999999997</v>
      </c>
      <c r="AM424" s="52">
        <f t="shared" si="9"/>
        <v>13</v>
      </c>
      <c r="AN424" s="52">
        <f t="shared" si="9"/>
        <v>37.799999999999997</v>
      </c>
      <c r="AO424" s="52">
        <f t="shared" si="9"/>
        <v>13</v>
      </c>
      <c r="AP424" s="52">
        <f t="shared" si="9"/>
        <v>37.799999999999997</v>
      </c>
      <c r="AQ424" s="52">
        <f t="shared" si="9"/>
        <v>13</v>
      </c>
      <c r="AR424" s="52">
        <f t="shared" si="9"/>
        <v>37.799999999999997</v>
      </c>
      <c r="AS424" s="52">
        <f t="shared" si="9"/>
        <v>13</v>
      </c>
      <c r="AT424" s="52">
        <f t="shared" si="9"/>
        <v>37.799999999999997</v>
      </c>
      <c r="AU424" s="52">
        <f t="shared" si="9"/>
        <v>13</v>
      </c>
      <c r="AV424" s="52">
        <f t="shared" si="9"/>
        <v>37.799999999999997</v>
      </c>
      <c r="AW424" s="52">
        <f t="shared" si="9"/>
        <v>13</v>
      </c>
      <c r="AX424" s="52">
        <f t="shared" si="9"/>
        <v>0</v>
      </c>
      <c r="AY424" s="52">
        <f t="shared" si="9"/>
        <v>0</v>
      </c>
    </row>
    <row r="425" spans="1:51">
      <c r="A425" s="56">
        <v>412</v>
      </c>
      <c r="B425" s="34"/>
      <c r="C425" s="148" t="s">
        <v>186</v>
      </c>
      <c r="D425" s="51" t="s">
        <v>809</v>
      </c>
      <c r="E425" s="51" t="s">
        <v>142</v>
      </c>
      <c r="F425" s="51" t="s">
        <v>143</v>
      </c>
      <c r="G425" s="51" t="s">
        <v>846</v>
      </c>
      <c r="H425" s="52">
        <v>2</v>
      </c>
      <c r="I425" s="52" t="s">
        <v>912</v>
      </c>
      <c r="J425" s="52">
        <v>30</v>
      </c>
      <c r="K425" s="50" t="s">
        <v>1876</v>
      </c>
      <c r="L425" s="14">
        <v>12</v>
      </c>
      <c r="M425" s="14"/>
      <c r="N425" s="14">
        <v>12</v>
      </c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</row>
    <row r="426" spans="1:51">
      <c r="A426" s="56">
        <v>413</v>
      </c>
      <c r="B426" s="34"/>
      <c r="C426" s="148" t="s">
        <v>186</v>
      </c>
      <c r="D426" s="51" t="s">
        <v>812</v>
      </c>
      <c r="E426" s="51" t="s">
        <v>142</v>
      </c>
      <c r="F426" s="51" t="s">
        <v>176</v>
      </c>
      <c r="G426" s="51" t="s">
        <v>854</v>
      </c>
      <c r="H426" s="52">
        <v>19</v>
      </c>
      <c r="I426" s="52" t="s">
        <v>932</v>
      </c>
      <c r="J426" s="52">
        <v>36</v>
      </c>
      <c r="K426" s="50" t="s">
        <v>1876</v>
      </c>
      <c r="L426" s="14">
        <v>36</v>
      </c>
      <c r="M426" s="14">
        <v>36</v>
      </c>
      <c r="N426" s="14">
        <v>36</v>
      </c>
      <c r="O426" s="14">
        <v>36</v>
      </c>
      <c r="P426" s="14">
        <v>36</v>
      </c>
      <c r="Q426" s="14">
        <v>36</v>
      </c>
      <c r="R426" s="14">
        <v>36</v>
      </c>
      <c r="S426" s="14">
        <v>36</v>
      </c>
      <c r="T426" s="14">
        <v>36</v>
      </c>
      <c r="U426" s="14">
        <v>36</v>
      </c>
      <c r="V426" s="14">
        <v>36</v>
      </c>
      <c r="W426" s="14">
        <v>36</v>
      </c>
      <c r="X426" s="14">
        <v>36</v>
      </c>
      <c r="Y426" s="14">
        <v>36</v>
      </c>
      <c r="Z426" s="14">
        <v>36</v>
      </c>
      <c r="AA426" s="14">
        <v>36</v>
      </c>
      <c r="AB426" s="14">
        <v>36</v>
      </c>
      <c r="AC426" s="14">
        <v>36</v>
      </c>
      <c r="AD426" s="14">
        <v>36</v>
      </c>
      <c r="AE426" s="14">
        <v>36</v>
      </c>
      <c r="AF426" s="14">
        <v>36</v>
      </c>
      <c r="AG426" s="14">
        <v>36</v>
      </c>
      <c r="AH426" s="14">
        <v>36</v>
      </c>
      <c r="AI426" s="14">
        <v>36</v>
      </c>
      <c r="AJ426" s="14">
        <v>36</v>
      </c>
      <c r="AK426" s="14">
        <v>36</v>
      </c>
      <c r="AL426" s="14">
        <v>36</v>
      </c>
      <c r="AM426" s="14">
        <v>36</v>
      </c>
      <c r="AN426" s="14">
        <v>36</v>
      </c>
      <c r="AO426" s="14">
        <v>36</v>
      </c>
      <c r="AP426" s="14">
        <v>36</v>
      </c>
      <c r="AQ426" s="14">
        <v>36</v>
      </c>
      <c r="AR426" s="14">
        <v>36</v>
      </c>
      <c r="AS426" s="14">
        <v>36</v>
      </c>
      <c r="AT426" s="14">
        <v>36</v>
      </c>
      <c r="AU426" s="14">
        <v>36</v>
      </c>
      <c r="AV426" s="14">
        <v>36</v>
      </c>
      <c r="AW426" s="14">
        <v>36</v>
      </c>
      <c r="AX426" s="14"/>
      <c r="AY426" s="14"/>
    </row>
    <row r="427" spans="1:51">
      <c r="A427" s="56">
        <v>414</v>
      </c>
      <c r="B427" s="34"/>
      <c r="C427" s="148" t="s">
        <v>186</v>
      </c>
      <c r="D427" s="51" t="s">
        <v>813</v>
      </c>
      <c r="E427" s="51" t="s">
        <v>142</v>
      </c>
      <c r="F427" s="51" t="s">
        <v>179</v>
      </c>
      <c r="G427" s="51" t="s">
        <v>854</v>
      </c>
      <c r="H427" s="52">
        <v>19</v>
      </c>
      <c r="I427" s="52" t="s">
        <v>932</v>
      </c>
      <c r="J427" s="52">
        <v>30</v>
      </c>
      <c r="K427" s="50" t="s">
        <v>1876</v>
      </c>
      <c r="L427" s="14">
        <v>30</v>
      </c>
      <c r="M427" s="14">
        <v>30</v>
      </c>
      <c r="N427" s="14">
        <v>30</v>
      </c>
      <c r="O427" s="14">
        <v>30</v>
      </c>
      <c r="P427" s="14">
        <v>30</v>
      </c>
      <c r="Q427" s="14">
        <v>30</v>
      </c>
      <c r="R427" s="14">
        <v>30</v>
      </c>
      <c r="S427" s="14">
        <v>30</v>
      </c>
      <c r="T427" s="14">
        <v>30</v>
      </c>
      <c r="U427" s="14">
        <v>30</v>
      </c>
      <c r="V427" s="14">
        <v>30</v>
      </c>
      <c r="W427" s="14">
        <v>30</v>
      </c>
      <c r="X427" s="14">
        <v>30</v>
      </c>
      <c r="Y427" s="14">
        <v>30</v>
      </c>
      <c r="Z427" s="14">
        <v>30</v>
      </c>
      <c r="AA427" s="14">
        <v>30</v>
      </c>
      <c r="AB427" s="14">
        <v>30</v>
      </c>
      <c r="AC427" s="14">
        <v>30</v>
      </c>
      <c r="AD427" s="14">
        <v>30</v>
      </c>
      <c r="AE427" s="14">
        <v>30</v>
      </c>
      <c r="AF427" s="14">
        <v>30</v>
      </c>
      <c r="AG427" s="14">
        <v>30</v>
      </c>
      <c r="AH427" s="14">
        <v>30</v>
      </c>
      <c r="AI427" s="14">
        <v>30</v>
      </c>
      <c r="AJ427" s="14">
        <v>30</v>
      </c>
      <c r="AK427" s="14">
        <v>30</v>
      </c>
      <c r="AL427" s="14">
        <v>30</v>
      </c>
      <c r="AM427" s="14">
        <v>30</v>
      </c>
      <c r="AN427" s="14">
        <v>30</v>
      </c>
      <c r="AO427" s="14">
        <v>30</v>
      </c>
      <c r="AP427" s="14">
        <v>30</v>
      </c>
      <c r="AQ427" s="14">
        <v>30</v>
      </c>
      <c r="AR427" s="14">
        <v>30</v>
      </c>
      <c r="AS427" s="14">
        <v>30</v>
      </c>
      <c r="AT427" s="14">
        <v>30</v>
      </c>
      <c r="AU427" s="14">
        <v>30</v>
      </c>
      <c r="AV427" s="14">
        <v>30</v>
      </c>
      <c r="AW427" s="14">
        <v>30</v>
      </c>
      <c r="AX427" s="14"/>
      <c r="AY427" s="14"/>
    </row>
    <row r="428" spans="1:51">
      <c r="A428" s="56">
        <v>415</v>
      </c>
      <c r="B428" s="34"/>
      <c r="C428" s="148" t="s">
        <v>186</v>
      </c>
      <c r="D428" s="51" t="s">
        <v>816</v>
      </c>
      <c r="E428" s="51" t="s">
        <v>117</v>
      </c>
      <c r="F428" s="51" t="s">
        <v>856</v>
      </c>
      <c r="G428" s="51" t="s">
        <v>857</v>
      </c>
      <c r="H428" s="52">
        <v>12</v>
      </c>
      <c r="I428" s="52" t="s">
        <v>936</v>
      </c>
      <c r="J428" s="52">
        <v>30</v>
      </c>
      <c r="K428" s="50" t="s">
        <v>1876</v>
      </c>
      <c r="L428" s="14">
        <v>30</v>
      </c>
      <c r="M428" s="14"/>
      <c r="N428" s="14">
        <v>30</v>
      </c>
      <c r="O428" s="14"/>
      <c r="P428" s="14">
        <v>30</v>
      </c>
      <c r="Q428" s="14"/>
      <c r="R428" s="14">
        <v>30</v>
      </c>
      <c r="S428" s="14"/>
      <c r="T428" s="14">
        <v>30</v>
      </c>
      <c r="U428" s="14"/>
      <c r="V428" s="14">
        <v>30</v>
      </c>
      <c r="W428" s="14"/>
      <c r="X428" s="14">
        <v>30</v>
      </c>
      <c r="Y428" s="14"/>
      <c r="Z428" s="14">
        <v>30</v>
      </c>
      <c r="AA428" s="14"/>
      <c r="AB428" s="14">
        <v>30</v>
      </c>
      <c r="AC428" s="14"/>
      <c r="AD428" s="14">
        <v>30</v>
      </c>
      <c r="AE428" s="14"/>
      <c r="AF428" s="14">
        <v>30</v>
      </c>
      <c r="AG428" s="14"/>
      <c r="AH428" s="14">
        <v>30</v>
      </c>
      <c r="AI428" s="14"/>
      <c r="AJ428" s="14">
        <v>30</v>
      </c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</row>
    <row r="429" spans="1:51">
      <c r="A429" s="56">
        <v>416</v>
      </c>
      <c r="B429" s="34"/>
      <c r="C429" s="148" t="s">
        <v>186</v>
      </c>
      <c r="D429" s="51" t="s">
        <v>817</v>
      </c>
      <c r="E429" s="51" t="s">
        <v>117</v>
      </c>
      <c r="F429" s="51" t="s">
        <v>856</v>
      </c>
      <c r="G429" s="51" t="s">
        <v>857</v>
      </c>
      <c r="H429" s="52">
        <v>12</v>
      </c>
      <c r="I429" s="52" t="s">
        <v>936</v>
      </c>
      <c r="J429" s="52">
        <v>27</v>
      </c>
      <c r="K429" s="50" t="s">
        <v>1876</v>
      </c>
      <c r="L429" s="14">
        <v>27</v>
      </c>
      <c r="M429" s="14"/>
      <c r="N429" s="14">
        <v>27</v>
      </c>
      <c r="O429" s="14"/>
      <c r="P429" s="14">
        <v>27</v>
      </c>
      <c r="Q429" s="14"/>
      <c r="R429" s="14">
        <v>27</v>
      </c>
      <c r="S429" s="14"/>
      <c r="T429" s="14">
        <v>27</v>
      </c>
      <c r="U429" s="14"/>
      <c r="V429" s="14">
        <v>27</v>
      </c>
      <c r="W429" s="14"/>
      <c r="X429" s="14">
        <v>27</v>
      </c>
      <c r="Y429" s="14"/>
      <c r="Z429" s="14">
        <v>27</v>
      </c>
      <c r="AA429" s="14"/>
      <c r="AB429" s="14">
        <v>27</v>
      </c>
      <c r="AC429" s="14"/>
      <c r="AD429" s="14">
        <v>27</v>
      </c>
      <c r="AE429" s="14"/>
      <c r="AF429" s="14">
        <v>27</v>
      </c>
      <c r="AG429" s="14"/>
      <c r="AH429" s="14">
        <v>27</v>
      </c>
      <c r="AI429" s="14"/>
      <c r="AJ429" s="14">
        <v>27</v>
      </c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</row>
    <row r="430" spans="1:51">
      <c r="A430" s="56">
        <v>417</v>
      </c>
      <c r="B430" s="34"/>
      <c r="C430" s="148" t="s">
        <v>186</v>
      </c>
      <c r="D430" s="51" t="s">
        <v>817</v>
      </c>
      <c r="E430" s="51" t="s">
        <v>117</v>
      </c>
      <c r="F430" s="51" t="s">
        <v>856</v>
      </c>
      <c r="G430" s="51" t="s">
        <v>858</v>
      </c>
      <c r="H430" s="52">
        <v>10</v>
      </c>
      <c r="I430" s="52" t="s">
        <v>937</v>
      </c>
      <c r="J430" s="52">
        <v>30</v>
      </c>
      <c r="K430" s="50" t="s">
        <v>1876</v>
      </c>
      <c r="L430" s="14">
        <v>30</v>
      </c>
      <c r="M430" s="14"/>
      <c r="N430" s="14">
        <v>30</v>
      </c>
      <c r="O430" s="14"/>
      <c r="P430" s="14">
        <v>30</v>
      </c>
      <c r="Q430" s="14"/>
      <c r="R430" s="14">
        <v>30</v>
      </c>
      <c r="S430" s="14"/>
      <c r="T430" s="14">
        <v>30</v>
      </c>
      <c r="U430" s="14"/>
      <c r="V430" s="14">
        <v>30</v>
      </c>
      <c r="W430" s="14"/>
      <c r="X430" s="14">
        <v>30</v>
      </c>
      <c r="Y430" s="14"/>
      <c r="Z430" s="14">
        <v>30</v>
      </c>
      <c r="AA430" s="14"/>
      <c r="AB430" s="14">
        <v>30</v>
      </c>
      <c r="AC430" s="14"/>
      <c r="AD430" s="14">
        <v>30</v>
      </c>
      <c r="AE430" s="14"/>
      <c r="AF430" s="14">
        <v>30</v>
      </c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</row>
    <row r="431" spans="1:51">
      <c r="A431" s="56">
        <v>418</v>
      </c>
      <c r="B431" s="34"/>
      <c r="C431" s="148" t="s">
        <v>186</v>
      </c>
      <c r="D431" s="51" t="s">
        <v>817</v>
      </c>
      <c r="E431" s="51" t="s">
        <v>117</v>
      </c>
      <c r="F431" s="51" t="s">
        <v>856</v>
      </c>
      <c r="G431" s="51" t="s">
        <v>858</v>
      </c>
      <c r="H431" s="52">
        <v>10</v>
      </c>
      <c r="I431" s="52" t="s">
        <v>937</v>
      </c>
      <c r="J431" s="52">
        <v>27</v>
      </c>
      <c r="K431" s="50" t="s">
        <v>1876</v>
      </c>
      <c r="L431" s="14">
        <v>27</v>
      </c>
      <c r="M431" s="14"/>
      <c r="N431" s="14">
        <v>27</v>
      </c>
      <c r="O431" s="14"/>
      <c r="P431" s="14">
        <v>27</v>
      </c>
      <c r="Q431" s="14"/>
      <c r="R431" s="14">
        <v>27</v>
      </c>
      <c r="S431" s="14"/>
      <c r="T431" s="14">
        <v>27</v>
      </c>
      <c r="U431" s="14"/>
      <c r="V431" s="14">
        <v>27</v>
      </c>
      <c r="W431" s="14"/>
      <c r="X431" s="14">
        <v>27</v>
      </c>
      <c r="Y431" s="14"/>
      <c r="Z431" s="14">
        <v>27</v>
      </c>
      <c r="AA431" s="14"/>
      <c r="AB431" s="14">
        <v>27</v>
      </c>
      <c r="AC431" s="14"/>
      <c r="AD431" s="14">
        <v>27</v>
      </c>
      <c r="AE431" s="14"/>
      <c r="AF431" s="14">
        <v>27</v>
      </c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</row>
    <row r="432" spans="1:51">
      <c r="A432" s="56">
        <v>419</v>
      </c>
      <c r="B432" s="34"/>
      <c r="C432" s="148" t="s">
        <v>186</v>
      </c>
      <c r="D432" s="51" t="s">
        <v>818</v>
      </c>
      <c r="E432" s="51" t="s">
        <v>117</v>
      </c>
      <c r="F432" s="51" t="s">
        <v>856</v>
      </c>
      <c r="G432" s="51" t="s">
        <v>863</v>
      </c>
      <c r="H432" s="52">
        <v>12</v>
      </c>
      <c r="I432" s="52" t="s">
        <v>936</v>
      </c>
      <c r="J432" s="52">
        <v>24</v>
      </c>
      <c r="K432" s="50" t="s">
        <v>1876</v>
      </c>
      <c r="L432" s="14">
        <v>24</v>
      </c>
      <c r="M432" s="14"/>
      <c r="N432" s="14">
        <v>24</v>
      </c>
      <c r="O432" s="14"/>
      <c r="P432" s="14">
        <v>24</v>
      </c>
      <c r="Q432" s="14"/>
      <c r="R432" s="14">
        <v>24</v>
      </c>
      <c r="S432" s="14"/>
      <c r="T432" s="14">
        <v>24</v>
      </c>
      <c r="U432" s="14"/>
      <c r="V432" s="14">
        <v>24</v>
      </c>
      <c r="W432" s="14"/>
      <c r="X432" s="14">
        <v>24</v>
      </c>
      <c r="Y432" s="14"/>
      <c r="Z432" s="14">
        <v>24</v>
      </c>
      <c r="AA432" s="14"/>
      <c r="AB432" s="14">
        <v>24</v>
      </c>
      <c r="AC432" s="14"/>
      <c r="AD432" s="14">
        <v>24</v>
      </c>
      <c r="AE432" s="14"/>
      <c r="AF432" s="14">
        <v>24</v>
      </c>
      <c r="AG432" s="14"/>
      <c r="AH432" s="14">
        <v>24</v>
      </c>
      <c r="AI432" s="14"/>
      <c r="AJ432" s="14">
        <v>24</v>
      </c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</row>
    <row r="433" spans="1:51">
      <c r="A433" s="56">
        <v>420</v>
      </c>
      <c r="B433" s="34"/>
      <c r="C433" s="148" t="s">
        <v>186</v>
      </c>
      <c r="D433" s="51" t="s">
        <v>820</v>
      </c>
      <c r="E433" s="51" t="s">
        <v>117</v>
      </c>
      <c r="F433" s="51" t="s">
        <v>856</v>
      </c>
      <c r="G433" s="51" t="s">
        <v>863</v>
      </c>
      <c r="H433" s="52">
        <v>12</v>
      </c>
      <c r="I433" s="52" t="s">
        <v>936</v>
      </c>
      <c r="J433" s="52">
        <v>19</v>
      </c>
      <c r="K433" s="50" t="s">
        <v>1876</v>
      </c>
      <c r="L433" s="14">
        <v>19</v>
      </c>
      <c r="M433" s="14"/>
      <c r="N433" s="14">
        <v>19</v>
      </c>
      <c r="O433" s="14"/>
      <c r="P433" s="14">
        <v>19</v>
      </c>
      <c r="Q433" s="14"/>
      <c r="R433" s="14">
        <v>19</v>
      </c>
      <c r="S433" s="14"/>
      <c r="T433" s="14">
        <v>19</v>
      </c>
      <c r="U433" s="14"/>
      <c r="V433" s="14">
        <v>19</v>
      </c>
      <c r="W433" s="14"/>
      <c r="X433" s="14">
        <v>19</v>
      </c>
      <c r="Y433" s="14"/>
      <c r="Z433" s="14">
        <v>19</v>
      </c>
      <c r="AA433" s="14"/>
      <c r="AB433" s="14">
        <v>19</v>
      </c>
      <c r="AC433" s="14"/>
      <c r="AD433" s="14">
        <v>19</v>
      </c>
      <c r="AE433" s="14"/>
      <c r="AF433" s="14">
        <v>19</v>
      </c>
      <c r="AG433" s="14"/>
      <c r="AH433" s="14">
        <v>19</v>
      </c>
      <c r="AI433" s="14"/>
      <c r="AJ433" s="14">
        <v>19</v>
      </c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</row>
    <row r="434" spans="1:51">
      <c r="A434" s="56">
        <v>421</v>
      </c>
      <c r="B434" s="34"/>
      <c r="C434" s="148" t="s">
        <v>186</v>
      </c>
      <c r="D434" s="51" t="s">
        <v>807</v>
      </c>
      <c r="E434" s="51" t="s">
        <v>142</v>
      </c>
      <c r="F434" s="51" t="s">
        <v>143</v>
      </c>
      <c r="G434" s="51" t="s">
        <v>846</v>
      </c>
      <c r="H434" s="52">
        <v>2</v>
      </c>
      <c r="I434" s="52" t="s">
        <v>910</v>
      </c>
      <c r="J434" s="52">
        <v>30</v>
      </c>
      <c r="K434" s="50" t="s">
        <v>1990</v>
      </c>
      <c r="L434" s="14"/>
      <c r="M434" s="14">
        <v>12</v>
      </c>
      <c r="N434" s="14"/>
      <c r="O434" s="14">
        <v>12</v>
      </c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</row>
    <row r="435" spans="1:51">
      <c r="A435" s="56">
        <v>422</v>
      </c>
      <c r="B435" s="34"/>
      <c r="C435" s="148" t="s">
        <v>186</v>
      </c>
      <c r="D435" s="51" t="s">
        <v>808</v>
      </c>
      <c r="E435" s="51" t="s">
        <v>142</v>
      </c>
      <c r="F435" s="51" t="s">
        <v>143</v>
      </c>
      <c r="G435" s="51" t="s">
        <v>846</v>
      </c>
      <c r="H435" s="52">
        <v>2</v>
      </c>
      <c r="I435" s="52" t="s">
        <v>911</v>
      </c>
      <c r="J435" s="52">
        <v>19</v>
      </c>
      <c r="K435" s="50" t="s">
        <v>1990</v>
      </c>
      <c r="L435" s="14"/>
      <c r="M435" s="14">
        <v>7.6</v>
      </c>
      <c r="N435" s="14"/>
      <c r="O435" s="14">
        <v>7.6</v>
      </c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</row>
    <row r="436" spans="1:51">
      <c r="A436" s="56">
        <v>423</v>
      </c>
      <c r="B436" s="34"/>
      <c r="C436" s="148" t="s">
        <v>186</v>
      </c>
      <c r="D436" s="51" t="s">
        <v>817</v>
      </c>
      <c r="E436" s="51" t="s">
        <v>117</v>
      </c>
      <c r="F436" s="51" t="s">
        <v>856</v>
      </c>
      <c r="G436" s="51" t="s">
        <v>859</v>
      </c>
      <c r="H436" s="52">
        <v>8</v>
      </c>
      <c r="I436" s="52" t="s">
        <v>938</v>
      </c>
      <c r="J436" s="52">
        <v>30</v>
      </c>
      <c r="K436" s="50" t="s">
        <v>1877</v>
      </c>
      <c r="L436" s="14"/>
      <c r="M436" s="14">
        <v>30</v>
      </c>
      <c r="N436" s="14"/>
      <c r="O436" s="14">
        <v>30</v>
      </c>
      <c r="P436" s="14"/>
      <c r="Q436" s="14">
        <v>30</v>
      </c>
      <c r="R436" s="14"/>
      <c r="S436" s="14">
        <v>30</v>
      </c>
      <c r="T436" s="14"/>
      <c r="U436" s="14">
        <v>30</v>
      </c>
      <c r="V436" s="14"/>
      <c r="W436" s="14">
        <v>30</v>
      </c>
      <c r="X436" s="14"/>
      <c r="Y436" s="14">
        <v>30</v>
      </c>
      <c r="Z436" s="14"/>
      <c r="AA436" s="14">
        <v>30</v>
      </c>
      <c r="AB436" s="14"/>
      <c r="AC436" s="14">
        <v>30</v>
      </c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</row>
    <row r="437" spans="1:51">
      <c r="A437" s="56">
        <v>424</v>
      </c>
      <c r="B437" s="34"/>
      <c r="C437" s="148" t="s">
        <v>186</v>
      </c>
      <c r="D437" s="51" t="s">
        <v>817</v>
      </c>
      <c r="E437" s="51" t="s">
        <v>117</v>
      </c>
      <c r="F437" s="51" t="s">
        <v>856</v>
      </c>
      <c r="G437" s="51" t="s">
        <v>859</v>
      </c>
      <c r="H437" s="52">
        <v>8</v>
      </c>
      <c r="I437" s="52" t="s">
        <v>938</v>
      </c>
      <c r="J437" s="52">
        <v>27</v>
      </c>
      <c r="K437" s="50" t="s">
        <v>1877</v>
      </c>
      <c r="L437" s="14"/>
      <c r="M437" s="14">
        <v>27</v>
      </c>
      <c r="N437" s="14"/>
      <c r="O437" s="14">
        <v>27</v>
      </c>
      <c r="P437" s="14"/>
      <c r="Q437" s="14">
        <v>27</v>
      </c>
      <c r="R437" s="14"/>
      <c r="S437" s="14">
        <v>27</v>
      </c>
      <c r="T437" s="14"/>
      <c r="U437" s="14">
        <v>27</v>
      </c>
      <c r="V437" s="14"/>
      <c r="W437" s="14">
        <v>27</v>
      </c>
      <c r="X437" s="14"/>
      <c r="Y437" s="14">
        <v>27</v>
      </c>
      <c r="Z437" s="14"/>
      <c r="AA437" s="14">
        <v>27</v>
      </c>
      <c r="AB437" s="14"/>
      <c r="AC437" s="14">
        <v>27</v>
      </c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</row>
    <row r="438" spans="1:51">
      <c r="A438" s="56">
        <v>425</v>
      </c>
      <c r="B438" s="34"/>
      <c r="C438" s="148" t="s">
        <v>186</v>
      </c>
      <c r="D438" s="51" t="s">
        <v>817</v>
      </c>
      <c r="E438" s="51" t="s">
        <v>117</v>
      </c>
      <c r="F438" s="51" t="s">
        <v>856</v>
      </c>
      <c r="G438" s="51" t="s">
        <v>860</v>
      </c>
      <c r="H438" s="52">
        <v>8</v>
      </c>
      <c r="I438" s="52" t="s">
        <v>938</v>
      </c>
      <c r="J438" s="52">
        <v>30</v>
      </c>
      <c r="K438" s="50" t="s">
        <v>1877</v>
      </c>
      <c r="L438" s="14"/>
      <c r="M438" s="14">
        <v>30</v>
      </c>
      <c r="N438" s="14"/>
      <c r="O438" s="14">
        <v>30</v>
      </c>
      <c r="P438" s="14"/>
      <c r="Q438" s="14">
        <v>30</v>
      </c>
      <c r="R438" s="14"/>
      <c r="S438" s="14">
        <v>30</v>
      </c>
      <c r="T438" s="14"/>
      <c r="U438" s="14">
        <v>30</v>
      </c>
      <c r="V438" s="14"/>
      <c r="W438" s="14">
        <v>30</v>
      </c>
      <c r="X438" s="14"/>
      <c r="Y438" s="14">
        <v>30</v>
      </c>
      <c r="Z438" s="14"/>
      <c r="AA438" s="14">
        <v>30</v>
      </c>
      <c r="AB438" s="14"/>
      <c r="AC438" s="14">
        <v>30</v>
      </c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02"/>
      <c r="AR438" s="14"/>
      <c r="AS438" s="14"/>
      <c r="AT438" s="14"/>
      <c r="AU438" s="14"/>
      <c r="AV438" s="14"/>
      <c r="AW438" s="14"/>
      <c r="AX438" s="14"/>
      <c r="AY438" s="14"/>
    </row>
    <row r="439" spans="1:51">
      <c r="A439" s="56">
        <v>426</v>
      </c>
      <c r="B439" s="34"/>
      <c r="C439" s="148" t="s">
        <v>186</v>
      </c>
      <c r="D439" s="51" t="s">
        <v>817</v>
      </c>
      <c r="E439" s="51" t="s">
        <v>117</v>
      </c>
      <c r="F439" s="51" t="s">
        <v>856</v>
      </c>
      <c r="G439" s="51" t="s">
        <v>860</v>
      </c>
      <c r="H439" s="52">
        <v>8</v>
      </c>
      <c r="I439" s="52" t="s">
        <v>938</v>
      </c>
      <c r="J439" s="52">
        <v>27</v>
      </c>
      <c r="K439" s="50" t="s">
        <v>1877</v>
      </c>
      <c r="L439" s="14"/>
      <c r="M439" s="14">
        <v>27</v>
      </c>
      <c r="N439" s="14"/>
      <c r="O439" s="14">
        <v>27</v>
      </c>
      <c r="P439" s="14"/>
      <c r="Q439" s="14">
        <v>27</v>
      </c>
      <c r="R439" s="14"/>
      <c r="S439" s="14">
        <v>27</v>
      </c>
      <c r="T439" s="14"/>
      <c r="U439" s="14">
        <v>27</v>
      </c>
      <c r="V439" s="14"/>
      <c r="W439" s="14">
        <v>27</v>
      </c>
      <c r="X439" s="14"/>
      <c r="Y439" s="14">
        <v>27</v>
      </c>
      <c r="Z439" s="14"/>
      <c r="AA439" s="14">
        <v>27</v>
      </c>
      <c r="AB439" s="14"/>
      <c r="AC439" s="14">
        <v>27</v>
      </c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</row>
    <row r="440" spans="1:51" ht="14.25" customHeight="1">
      <c r="A440" s="56">
        <v>427</v>
      </c>
      <c r="B440" s="34"/>
      <c r="C440" s="148" t="s">
        <v>186</v>
      </c>
      <c r="D440" s="51" t="s">
        <v>819</v>
      </c>
      <c r="E440" s="51" t="s">
        <v>117</v>
      </c>
      <c r="F440" s="51" t="s">
        <v>856</v>
      </c>
      <c r="G440" s="51" t="s">
        <v>863</v>
      </c>
      <c r="H440" s="52">
        <v>12</v>
      </c>
      <c r="I440" s="52" t="s">
        <v>943</v>
      </c>
      <c r="J440" s="52">
        <v>34</v>
      </c>
      <c r="K440" s="50" t="s">
        <v>1990</v>
      </c>
      <c r="L440" s="14"/>
      <c r="M440" s="14">
        <v>34</v>
      </c>
      <c r="N440" s="14"/>
      <c r="O440" s="14">
        <v>34</v>
      </c>
      <c r="P440" s="14"/>
      <c r="Q440" s="14">
        <v>34</v>
      </c>
      <c r="R440" s="14"/>
      <c r="S440" s="14">
        <v>34</v>
      </c>
      <c r="T440" s="14"/>
      <c r="U440" s="14">
        <v>34</v>
      </c>
      <c r="V440" s="14"/>
      <c r="W440" s="14">
        <v>34</v>
      </c>
      <c r="X440" s="14"/>
      <c r="Y440" s="14">
        <v>34</v>
      </c>
      <c r="Z440" s="14"/>
      <c r="AA440" s="14">
        <v>34</v>
      </c>
      <c r="AB440" s="14"/>
      <c r="AC440" s="14">
        <v>34</v>
      </c>
      <c r="AD440" s="14"/>
      <c r="AE440" s="14">
        <v>34</v>
      </c>
      <c r="AF440" s="14"/>
      <c r="AG440" s="14">
        <v>34</v>
      </c>
      <c r="AH440" s="14"/>
      <c r="AI440" s="14">
        <v>34</v>
      </c>
      <c r="AJ440" s="14"/>
      <c r="AK440" s="14">
        <v>34</v>
      </c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</row>
    <row r="441" spans="1:51" ht="14.25" customHeight="1">
      <c r="A441" s="56">
        <v>428</v>
      </c>
      <c r="B441" s="34"/>
      <c r="C441" s="148" t="s">
        <v>186</v>
      </c>
      <c r="D441" s="51" t="s">
        <v>807</v>
      </c>
      <c r="E441" s="51" t="s">
        <v>117</v>
      </c>
      <c r="F441" s="51" t="s">
        <v>856</v>
      </c>
      <c r="G441" s="51" t="s">
        <v>863</v>
      </c>
      <c r="H441" s="52">
        <v>12</v>
      </c>
      <c r="I441" s="52" t="s">
        <v>943</v>
      </c>
      <c r="J441" s="52">
        <v>35</v>
      </c>
      <c r="K441" s="56" t="s">
        <v>1990</v>
      </c>
      <c r="L441" s="86"/>
      <c r="M441" s="86">
        <v>35</v>
      </c>
      <c r="N441" s="14"/>
      <c r="O441" s="14">
        <v>35</v>
      </c>
      <c r="P441" s="14"/>
      <c r="Q441" s="14">
        <v>35</v>
      </c>
      <c r="R441" s="14"/>
      <c r="S441" s="14">
        <v>35</v>
      </c>
      <c r="T441" s="14"/>
      <c r="U441" s="14">
        <v>35</v>
      </c>
      <c r="V441" s="14"/>
      <c r="W441" s="14">
        <v>35</v>
      </c>
      <c r="X441" s="14"/>
      <c r="Y441" s="14">
        <v>35</v>
      </c>
      <c r="Z441" s="14"/>
      <c r="AA441" s="14">
        <v>35</v>
      </c>
      <c r="AB441" s="14"/>
      <c r="AC441" s="14">
        <v>35</v>
      </c>
      <c r="AD441" s="14"/>
      <c r="AE441" s="14">
        <v>35</v>
      </c>
      <c r="AF441" s="14"/>
      <c r="AG441" s="14">
        <v>35</v>
      </c>
      <c r="AH441" s="14"/>
      <c r="AI441" s="14">
        <v>35</v>
      </c>
      <c r="AJ441" s="14"/>
      <c r="AK441" s="14">
        <v>35</v>
      </c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</row>
    <row r="442" spans="1:51" ht="14.25" customHeight="1">
      <c r="A442" s="56">
        <v>429</v>
      </c>
      <c r="B442" s="34"/>
      <c r="C442" s="148" t="s">
        <v>186</v>
      </c>
      <c r="D442" s="51" t="s">
        <v>809</v>
      </c>
      <c r="E442" s="51" t="s">
        <v>117</v>
      </c>
      <c r="F442" s="51" t="s">
        <v>856</v>
      </c>
      <c r="G442" s="51" t="s">
        <v>863</v>
      </c>
      <c r="H442" s="52">
        <v>12</v>
      </c>
      <c r="I442" s="52" t="s">
        <v>943</v>
      </c>
      <c r="J442" s="52">
        <v>31</v>
      </c>
      <c r="K442" s="50" t="s">
        <v>1990</v>
      </c>
      <c r="L442" s="14"/>
      <c r="M442" s="14">
        <v>31</v>
      </c>
      <c r="N442" s="14"/>
      <c r="O442" s="14">
        <v>31</v>
      </c>
      <c r="P442" s="14"/>
      <c r="Q442" s="14">
        <v>31</v>
      </c>
      <c r="R442" s="14"/>
      <c r="S442" s="14">
        <v>31</v>
      </c>
      <c r="T442" s="14"/>
      <c r="U442" s="14">
        <v>31</v>
      </c>
      <c r="V442" s="14"/>
      <c r="W442" s="14">
        <v>31</v>
      </c>
      <c r="X442" s="14"/>
      <c r="Y442" s="14">
        <v>31</v>
      </c>
      <c r="Z442" s="14"/>
      <c r="AA442" s="14">
        <v>31</v>
      </c>
      <c r="AB442" s="86"/>
      <c r="AC442" s="86">
        <v>31</v>
      </c>
      <c r="AD442" s="14"/>
      <c r="AE442" s="86">
        <v>31</v>
      </c>
      <c r="AF442" s="14"/>
      <c r="AG442" s="86">
        <v>31</v>
      </c>
      <c r="AH442" s="14"/>
      <c r="AI442" s="86">
        <v>31</v>
      </c>
      <c r="AJ442" s="14"/>
      <c r="AK442" s="86">
        <v>31</v>
      </c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</row>
    <row r="443" spans="1:51" ht="14.25" customHeight="1">
      <c r="A443" s="56">
        <v>430</v>
      </c>
      <c r="B443" s="34"/>
      <c r="C443" s="148" t="s">
        <v>186</v>
      </c>
      <c r="D443" s="51" t="s">
        <v>807</v>
      </c>
      <c r="E443" s="51" t="s">
        <v>142</v>
      </c>
      <c r="F443" s="51" t="s">
        <v>144</v>
      </c>
      <c r="G443" s="51" t="s">
        <v>848</v>
      </c>
      <c r="H443" s="52">
        <v>8</v>
      </c>
      <c r="I443" s="52" t="s">
        <v>923</v>
      </c>
      <c r="J443" s="52">
        <v>30</v>
      </c>
      <c r="K443" s="50" t="s">
        <v>1984</v>
      </c>
      <c r="L443" s="14"/>
      <c r="M443" s="14"/>
      <c r="N443" s="14">
        <v>18</v>
      </c>
      <c r="O443" s="14"/>
      <c r="P443" s="14">
        <v>18</v>
      </c>
      <c r="Q443" s="14"/>
      <c r="R443" s="14">
        <v>18</v>
      </c>
      <c r="S443" s="14"/>
      <c r="T443" s="14">
        <v>18</v>
      </c>
      <c r="U443" s="14"/>
      <c r="V443" s="14">
        <v>18</v>
      </c>
      <c r="W443" s="14"/>
      <c r="X443" s="14">
        <v>18</v>
      </c>
      <c r="Y443" s="14"/>
      <c r="Z443" s="14">
        <v>18</v>
      </c>
      <c r="AA443" s="14"/>
      <c r="AB443" s="14">
        <v>18</v>
      </c>
      <c r="AC443" s="14"/>
      <c r="AD443" s="14"/>
      <c r="AE443" s="14"/>
      <c r="AF443" s="14"/>
      <c r="AG443" s="14"/>
      <c r="AH443" s="14"/>
      <c r="AI443" s="14"/>
      <c r="AJ443" s="14"/>
      <c r="AK443" s="14"/>
      <c r="AL443" s="86"/>
      <c r="AM443" s="86"/>
      <c r="AN443" s="14"/>
      <c r="AO443" s="86"/>
      <c r="AP443" s="14"/>
      <c r="AQ443" s="86"/>
      <c r="AR443" s="14"/>
      <c r="AS443" s="86"/>
      <c r="AT443" s="14"/>
      <c r="AU443" s="86"/>
      <c r="AV443" s="14"/>
      <c r="AW443" s="14"/>
      <c r="AX443" s="14"/>
      <c r="AY443" s="14"/>
    </row>
    <row r="444" spans="1:51" ht="14.25" customHeight="1">
      <c r="A444" s="56">
        <v>431</v>
      </c>
      <c r="B444" s="34"/>
      <c r="C444" s="148" t="s">
        <v>186</v>
      </c>
      <c r="D444" s="51" t="s">
        <v>807</v>
      </c>
      <c r="E444" s="51" t="s">
        <v>142</v>
      </c>
      <c r="F444" s="51" t="s">
        <v>177</v>
      </c>
      <c r="G444" s="51" t="s">
        <v>850</v>
      </c>
      <c r="H444" s="52">
        <v>8</v>
      </c>
      <c r="I444" s="52" t="s">
        <v>923</v>
      </c>
      <c r="J444" s="52">
        <v>30</v>
      </c>
      <c r="K444" s="56" t="s">
        <v>1984</v>
      </c>
      <c r="L444" s="14"/>
      <c r="M444" s="14"/>
      <c r="N444" s="14">
        <v>18</v>
      </c>
      <c r="O444" s="14"/>
      <c r="P444" s="14">
        <v>18</v>
      </c>
      <c r="Q444" s="14"/>
      <c r="R444" s="14">
        <v>18</v>
      </c>
      <c r="S444" s="14"/>
      <c r="T444" s="14">
        <v>18</v>
      </c>
      <c r="U444" s="14"/>
      <c r="V444" s="14">
        <v>18</v>
      </c>
      <c r="W444" s="14"/>
      <c r="X444" s="14">
        <v>18</v>
      </c>
      <c r="Y444" s="14"/>
      <c r="Z444" s="14">
        <v>18</v>
      </c>
      <c r="AA444" s="14"/>
      <c r="AB444" s="14">
        <v>18</v>
      </c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</row>
    <row r="445" spans="1:51" ht="14.25" customHeight="1">
      <c r="A445" s="56">
        <v>432</v>
      </c>
      <c r="B445" s="34"/>
      <c r="C445" s="148" t="s">
        <v>186</v>
      </c>
      <c r="D445" s="51" t="s">
        <v>807</v>
      </c>
      <c r="E445" s="51" t="s">
        <v>142</v>
      </c>
      <c r="F445" s="51" t="s">
        <v>181</v>
      </c>
      <c r="G445" s="51" t="s">
        <v>851</v>
      </c>
      <c r="H445" s="52">
        <v>8</v>
      </c>
      <c r="I445" s="52" t="s">
        <v>923</v>
      </c>
      <c r="J445" s="52">
        <v>30</v>
      </c>
      <c r="K445" s="50" t="s">
        <v>1984</v>
      </c>
      <c r="L445" s="14"/>
      <c r="M445" s="14"/>
      <c r="N445" s="14">
        <v>18</v>
      </c>
      <c r="O445" s="14"/>
      <c r="P445" s="14">
        <v>18</v>
      </c>
      <c r="Q445" s="14"/>
      <c r="R445" s="14">
        <v>18</v>
      </c>
      <c r="S445" s="14"/>
      <c r="T445" s="14">
        <v>18</v>
      </c>
      <c r="U445" s="14"/>
      <c r="V445" s="14">
        <v>18</v>
      </c>
      <c r="W445" s="14"/>
      <c r="X445" s="14">
        <v>18</v>
      </c>
      <c r="Y445" s="14"/>
      <c r="Z445" s="14">
        <v>18</v>
      </c>
      <c r="AA445" s="14"/>
      <c r="AB445" s="14">
        <v>18</v>
      </c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</row>
    <row r="446" spans="1:51" ht="14.25" customHeight="1">
      <c r="A446" s="56">
        <v>433</v>
      </c>
      <c r="B446" s="34"/>
      <c r="C446" s="148" t="s">
        <v>186</v>
      </c>
      <c r="D446" s="51" t="s">
        <v>807</v>
      </c>
      <c r="E446" s="51" t="s">
        <v>142</v>
      </c>
      <c r="F446" s="51" t="s">
        <v>143</v>
      </c>
      <c r="G446" s="51" t="s">
        <v>846</v>
      </c>
      <c r="H446" s="52">
        <v>8</v>
      </c>
      <c r="I446" s="52" t="s">
        <v>924</v>
      </c>
      <c r="J446" s="52">
        <v>30</v>
      </c>
      <c r="K446" s="56" t="s">
        <v>1984</v>
      </c>
      <c r="L446" s="14"/>
      <c r="M446" s="14"/>
      <c r="N446" s="14">
        <v>18</v>
      </c>
      <c r="O446" s="14"/>
      <c r="P446" s="14">
        <v>18</v>
      </c>
      <c r="Q446" s="14"/>
      <c r="R446" s="14">
        <v>18</v>
      </c>
      <c r="S446" s="14"/>
      <c r="T446" s="14">
        <v>18</v>
      </c>
      <c r="U446" s="14"/>
      <c r="V446" s="14">
        <v>18</v>
      </c>
      <c r="W446" s="14"/>
      <c r="X446" s="14">
        <v>18</v>
      </c>
      <c r="Y446" s="14"/>
      <c r="Z446" s="14">
        <v>18</v>
      </c>
      <c r="AA446" s="14"/>
      <c r="AB446" s="14">
        <v>18</v>
      </c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</row>
    <row r="447" spans="1:51" ht="14.25" customHeight="1">
      <c r="A447" s="56">
        <v>434</v>
      </c>
      <c r="B447" s="34"/>
      <c r="C447" s="148" t="s">
        <v>186</v>
      </c>
      <c r="D447" s="51" t="s">
        <v>811</v>
      </c>
      <c r="E447" s="51" t="s">
        <v>142</v>
      </c>
      <c r="F447" s="51" t="s">
        <v>144</v>
      </c>
      <c r="G447" s="51" t="s">
        <v>85</v>
      </c>
      <c r="H447" s="52">
        <v>16</v>
      </c>
      <c r="I447" s="52" t="s">
        <v>927</v>
      </c>
      <c r="J447" s="52">
        <v>36</v>
      </c>
      <c r="K447" s="50" t="s">
        <v>1919</v>
      </c>
      <c r="L447" s="14"/>
      <c r="M447" s="14"/>
      <c r="N447" s="14">
        <v>14.4</v>
      </c>
      <c r="O447" s="14"/>
      <c r="P447" s="14">
        <v>14.4</v>
      </c>
      <c r="Q447" s="14"/>
      <c r="R447" s="14">
        <v>14.4</v>
      </c>
      <c r="S447" s="14"/>
      <c r="T447" s="14">
        <v>14.4</v>
      </c>
      <c r="U447" s="14"/>
      <c r="V447" s="14">
        <v>14.4</v>
      </c>
      <c r="W447" s="14"/>
      <c r="X447" s="14">
        <v>14.4</v>
      </c>
      <c r="Y447" s="14"/>
      <c r="Z447" s="14">
        <v>14.4</v>
      </c>
      <c r="AA447" s="14"/>
      <c r="AB447" s="14">
        <v>14.4</v>
      </c>
      <c r="AC447" s="14"/>
      <c r="AD447" s="14">
        <v>14.4</v>
      </c>
      <c r="AE447" s="14"/>
      <c r="AF447" s="14">
        <v>14.4</v>
      </c>
      <c r="AG447" s="14"/>
      <c r="AH447" s="14">
        <v>14.4</v>
      </c>
      <c r="AI447" s="14"/>
      <c r="AJ447" s="14">
        <v>14.4</v>
      </c>
      <c r="AK447" s="14"/>
      <c r="AL447" s="14">
        <v>14.4</v>
      </c>
      <c r="AM447" s="14"/>
      <c r="AN447" s="14">
        <v>14.4</v>
      </c>
      <c r="AO447" s="14"/>
      <c r="AP447" s="14">
        <v>14.4</v>
      </c>
      <c r="AQ447" s="14"/>
      <c r="AR447" s="14"/>
      <c r="AS447" s="14"/>
      <c r="AT447" s="14"/>
      <c r="AU447" s="14"/>
      <c r="AV447" s="14"/>
      <c r="AW447" s="14"/>
      <c r="AX447" s="14"/>
      <c r="AY447" s="14"/>
    </row>
    <row r="448" spans="1:51" ht="14.25" customHeight="1">
      <c r="A448" s="56">
        <v>435</v>
      </c>
      <c r="B448" s="34"/>
      <c r="C448" s="148" t="s">
        <v>186</v>
      </c>
      <c r="D448" s="51" t="s">
        <v>811</v>
      </c>
      <c r="E448" s="51" t="s">
        <v>142</v>
      </c>
      <c r="F448" s="51" t="s">
        <v>177</v>
      </c>
      <c r="G448" s="51" t="s">
        <v>86</v>
      </c>
      <c r="H448" s="52">
        <v>16</v>
      </c>
      <c r="I448" s="52" t="s">
        <v>927</v>
      </c>
      <c r="J448" s="52">
        <v>36</v>
      </c>
      <c r="K448" s="50" t="s">
        <v>1919</v>
      </c>
      <c r="L448" s="14"/>
      <c r="M448" s="14"/>
      <c r="N448" s="14">
        <v>14.4</v>
      </c>
      <c r="O448" s="14"/>
      <c r="P448" s="14">
        <v>14.4</v>
      </c>
      <c r="Q448" s="14"/>
      <c r="R448" s="14">
        <v>14.4</v>
      </c>
      <c r="S448" s="14"/>
      <c r="T448" s="14">
        <v>14.4</v>
      </c>
      <c r="U448" s="14"/>
      <c r="V448" s="14">
        <v>14.4</v>
      </c>
      <c r="W448" s="14"/>
      <c r="X448" s="14">
        <v>14.4</v>
      </c>
      <c r="Y448" s="14"/>
      <c r="Z448" s="14">
        <v>14.4</v>
      </c>
      <c r="AA448" s="14"/>
      <c r="AB448" s="14">
        <v>14.4</v>
      </c>
      <c r="AC448" s="14"/>
      <c r="AD448" s="14">
        <v>14.4</v>
      </c>
      <c r="AE448" s="14"/>
      <c r="AF448" s="14">
        <v>14.4</v>
      </c>
      <c r="AG448" s="14"/>
      <c r="AH448" s="14">
        <v>14.4</v>
      </c>
      <c r="AI448" s="14"/>
      <c r="AJ448" s="14">
        <v>14.4</v>
      </c>
      <c r="AK448" s="14"/>
      <c r="AL448" s="14">
        <v>14.4</v>
      </c>
      <c r="AM448" s="14"/>
      <c r="AN448" s="14">
        <v>14.4</v>
      </c>
      <c r="AO448" s="14"/>
      <c r="AP448" s="14">
        <v>14.4</v>
      </c>
      <c r="AQ448" s="14"/>
      <c r="AR448" s="14"/>
      <c r="AS448" s="14"/>
      <c r="AT448" s="14"/>
      <c r="AU448" s="14"/>
      <c r="AV448" s="14"/>
      <c r="AW448" s="14"/>
      <c r="AX448" s="14"/>
      <c r="AY448" s="14"/>
    </row>
    <row r="449" spans="1:51" ht="14.25" customHeight="1">
      <c r="A449" s="56">
        <v>436</v>
      </c>
      <c r="B449" s="34"/>
      <c r="C449" s="148" t="s">
        <v>186</v>
      </c>
      <c r="D449" s="51" t="s">
        <v>811</v>
      </c>
      <c r="E449" s="51" t="s">
        <v>142</v>
      </c>
      <c r="F449" s="51" t="s">
        <v>181</v>
      </c>
      <c r="G449" s="51" t="s">
        <v>87</v>
      </c>
      <c r="H449" s="52">
        <v>16</v>
      </c>
      <c r="I449" s="52" t="s">
        <v>927</v>
      </c>
      <c r="J449" s="52">
        <v>36</v>
      </c>
      <c r="K449" s="50" t="s">
        <v>1919</v>
      </c>
      <c r="L449" s="14"/>
      <c r="M449" s="14"/>
      <c r="N449" s="14">
        <v>14.4</v>
      </c>
      <c r="O449" s="14"/>
      <c r="P449" s="14">
        <v>14.4</v>
      </c>
      <c r="Q449" s="14"/>
      <c r="R449" s="14">
        <v>14.4</v>
      </c>
      <c r="S449" s="14"/>
      <c r="T449" s="14">
        <v>14.4</v>
      </c>
      <c r="U449" s="14"/>
      <c r="V449" s="14">
        <v>14.4</v>
      </c>
      <c r="W449" s="14"/>
      <c r="X449" s="14">
        <v>14.4</v>
      </c>
      <c r="Y449" s="14"/>
      <c r="Z449" s="14">
        <v>14.4</v>
      </c>
      <c r="AA449" s="14"/>
      <c r="AB449" s="14">
        <v>14.4</v>
      </c>
      <c r="AC449" s="14"/>
      <c r="AD449" s="14">
        <v>14.4</v>
      </c>
      <c r="AE449" s="14"/>
      <c r="AF449" s="14">
        <v>14.4</v>
      </c>
      <c r="AG449" s="14"/>
      <c r="AH449" s="14">
        <v>14.4</v>
      </c>
      <c r="AI449" s="14"/>
      <c r="AJ449" s="14">
        <v>14.4</v>
      </c>
      <c r="AK449" s="14"/>
      <c r="AL449" s="14">
        <v>14.4</v>
      </c>
      <c r="AM449" s="14"/>
      <c r="AN449" s="14">
        <v>14.4</v>
      </c>
      <c r="AO449" s="14"/>
      <c r="AP449" s="14">
        <v>14.4</v>
      </c>
      <c r="AQ449" s="14"/>
      <c r="AR449" s="14"/>
      <c r="AS449" s="14"/>
      <c r="AT449" s="14"/>
      <c r="AU449" s="14"/>
      <c r="AV449" s="14"/>
      <c r="AW449" s="14"/>
      <c r="AX449" s="14"/>
      <c r="AY449" s="14"/>
    </row>
    <row r="450" spans="1:51" ht="14.25" customHeight="1">
      <c r="A450" s="56">
        <v>437</v>
      </c>
      <c r="B450" s="34"/>
      <c r="C450" s="148" t="s">
        <v>186</v>
      </c>
      <c r="D450" s="51" t="s">
        <v>811</v>
      </c>
      <c r="E450" s="51" t="s">
        <v>142</v>
      </c>
      <c r="F450" s="51" t="s">
        <v>143</v>
      </c>
      <c r="G450" s="51" t="s">
        <v>852</v>
      </c>
      <c r="H450" s="52">
        <v>16</v>
      </c>
      <c r="I450" s="52" t="s">
        <v>928</v>
      </c>
      <c r="J450" s="52">
        <v>36</v>
      </c>
      <c r="K450" s="50" t="s">
        <v>1919</v>
      </c>
      <c r="L450" s="14"/>
      <c r="M450" s="14"/>
      <c r="N450" s="14">
        <v>14.4</v>
      </c>
      <c r="O450" s="14"/>
      <c r="P450" s="14">
        <v>14.4</v>
      </c>
      <c r="Q450" s="14"/>
      <c r="R450" s="14">
        <v>14.4</v>
      </c>
      <c r="S450" s="14"/>
      <c r="T450" s="14">
        <v>14.4</v>
      </c>
      <c r="U450" s="14"/>
      <c r="V450" s="14">
        <v>14.4</v>
      </c>
      <c r="W450" s="14"/>
      <c r="X450" s="14">
        <v>14.4</v>
      </c>
      <c r="Y450" s="14"/>
      <c r="Z450" s="14">
        <v>14.4</v>
      </c>
      <c r="AA450" s="14"/>
      <c r="AB450" s="14">
        <v>14.4</v>
      </c>
      <c r="AC450" s="14"/>
      <c r="AD450" s="14">
        <v>14.4</v>
      </c>
      <c r="AE450" s="14"/>
      <c r="AF450" s="14">
        <v>14.4</v>
      </c>
      <c r="AG450" s="14"/>
      <c r="AH450" s="14">
        <v>14.4</v>
      </c>
      <c r="AI450" s="14"/>
      <c r="AJ450" s="14">
        <v>14.4</v>
      </c>
      <c r="AK450" s="14"/>
      <c r="AL450" s="14">
        <v>14.4</v>
      </c>
      <c r="AM450" s="14"/>
      <c r="AN450" s="14">
        <v>14.4</v>
      </c>
      <c r="AO450" s="14"/>
      <c r="AP450" s="14">
        <v>14.4</v>
      </c>
      <c r="AQ450" s="14"/>
      <c r="AR450" s="14"/>
      <c r="AS450" s="14"/>
      <c r="AT450" s="14"/>
      <c r="AU450" s="14"/>
      <c r="AV450" s="14"/>
      <c r="AW450" s="14"/>
      <c r="AX450" s="14"/>
      <c r="AY450" s="14"/>
    </row>
    <row r="451" spans="1:51" ht="14.25" customHeight="1">
      <c r="A451" s="56">
        <v>438</v>
      </c>
      <c r="B451" s="34"/>
      <c r="C451" s="148" t="s">
        <v>186</v>
      </c>
      <c r="D451" s="51" t="s">
        <v>809</v>
      </c>
      <c r="E451" s="51" t="s">
        <v>142</v>
      </c>
      <c r="F451" s="51" t="s">
        <v>144</v>
      </c>
      <c r="G451" s="51" t="s">
        <v>848</v>
      </c>
      <c r="H451" s="52">
        <v>8</v>
      </c>
      <c r="I451" s="52" t="s">
        <v>925</v>
      </c>
      <c r="J451" s="52">
        <v>30</v>
      </c>
      <c r="K451" s="56" t="s">
        <v>1986</v>
      </c>
      <c r="L451" s="14"/>
      <c r="M451" s="14"/>
      <c r="N451" s="14"/>
      <c r="O451" s="14">
        <v>18</v>
      </c>
      <c r="P451" s="14"/>
      <c r="Q451" s="14">
        <v>18</v>
      </c>
      <c r="R451" s="14"/>
      <c r="S451" s="14">
        <v>18</v>
      </c>
      <c r="T451" s="14"/>
      <c r="U451" s="14">
        <v>18</v>
      </c>
      <c r="V451" s="14"/>
      <c r="W451" s="14">
        <v>18</v>
      </c>
      <c r="X451" s="14"/>
      <c r="Y451" s="14">
        <v>18</v>
      </c>
      <c r="Z451" s="14"/>
      <c r="AA451" s="14">
        <v>18</v>
      </c>
      <c r="AB451" s="14"/>
      <c r="AC451" s="14">
        <v>18</v>
      </c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</row>
    <row r="452" spans="1:51" ht="14.25" customHeight="1">
      <c r="A452" s="56">
        <v>439</v>
      </c>
      <c r="B452" s="34"/>
      <c r="C452" s="148" t="s">
        <v>186</v>
      </c>
      <c r="D452" s="51" t="s">
        <v>809</v>
      </c>
      <c r="E452" s="51" t="s">
        <v>142</v>
      </c>
      <c r="F452" s="51" t="s">
        <v>177</v>
      </c>
      <c r="G452" s="51" t="s">
        <v>850</v>
      </c>
      <c r="H452" s="52">
        <v>8</v>
      </c>
      <c r="I452" s="52" t="s">
        <v>925</v>
      </c>
      <c r="J452" s="52">
        <v>30</v>
      </c>
      <c r="K452" s="50" t="s">
        <v>1986</v>
      </c>
      <c r="L452" s="14"/>
      <c r="M452" s="14"/>
      <c r="N452" s="14"/>
      <c r="O452" s="14">
        <v>18</v>
      </c>
      <c r="P452" s="14"/>
      <c r="Q452" s="14">
        <v>18</v>
      </c>
      <c r="R452" s="14"/>
      <c r="S452" s="14">
        <v>18</v>
      </c>
      <c r="T452" s="14"/>
      <c r="U452" s="14">
        <v>18</v>
      </c>
      <c r="V452" s="14"/>
      <c r="W452" s="14">
        <v>18</v>
      </c>
      <c r="X452" s="14"/>
      <c r="Y452" s="14">
        <v>18</v>
      </c>
      <c r="Z452" s="14"/>
      <c r="AA452" s="14">
        <v>18</v>
      </c>
      <c r="AB452" s="14"/>
      <c r="AC452" s="14">
        <v>18</v>
      </c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</row>
    <row r="453" spans="1:51" ht="14.25" customHeight="1">
      <c r="A453" s="56">
        <v>440</v>
      </c>
      <c r="B453" s="34"/>
      <c r="C453" s="148" t="s">
        <v>186</v>
      </c>
      <c r="D453" s="51" t="s">
        <v>809</v>
      </c>
      <c r="E453" s="51" t="s">
        <v>142</v>
      </c>
      <c r="F453" s="51" t="s">
        <v>181</v>
      </c>
      <c r="G453" s="51" t="s">
        <v>851</v>
      </c>
      <c r="H453" s="52">
        <v>8</v>
      </c>
      <c r="I453" s="52" t="s">
        <v>925</v>
      </c>
      <c r="J453" s="52">
        <v>30</v>
      </c>
      <c r="K453" s="50" t="s">
        <v>1986</v>
      </c>
      <c r="L453" s="14"/>
      <c r="M453" s="14"/>
      <c r="N453" s="14"/>
      <c r="O453" s="14">
        <v>18</v>
      </c>
      <c r="P453" s="14"/>
      <c r="Q453" s="14">
        <v>18</v>
      </c>
      <c r="R453" s="14"/>
      <c r="S453" s="14">
        <v>18</v>
      </c>
      <c r="T453" s="14"/>
      <c r="U453" s="14">
        <v>18</v>
      </c>
      <c r="V453" s="14"/>
      <c r="W453" s="14">
        <v>18</v>
      </c>
      <c r="X453" s="14"/>
      <c r="Y453" s="14">
        <v>18</v>
      </c>
      <c r="Z453" s="14"/>
      <c r="AA453" s="14">
        <v>18</v>
      </c>
      <c r="AB453" s="14"/>
      <c r="AC453" s="14">
        <v>18</v>
      </c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</row>
    <row r="454" spans="1:51" ht="14.25" customHeight="1">
      <c r="A454" s="56">
        <v>441</v>
      </c>
      <c r="B454" s="34"/>
      <c r="C454" s="148" t="s">
        <v>186</v>
      </c>
      <c r="D454" s="51" t="s">
        <v>809</v>
      </c>
      <c r="E454" s="51" t="s">
        <v>142</v>
      </c>
      <c r="F454" s="51" t="s">
        <v>143</v>
      </c>
      <c r="G454" s="51" t="s">
        <v>846</v>
      </c>
      <c r="H454" s="52">
        <v>8</v>
      </c>
      <c r="I454" s="52" t="s">
        <v>926</v>
      </c>
      <c r="J454" s="52">
        <v>30</v>
      </c>
      <c r="K454" s="56" t="s">
        <v>1986</v>
      </c>
      <c r="L454" s="14"/>
      <c r="M454" s="14"/>
      <c r="N454" s="14"/>
      <c r="O454" s="14">
        <v>18</v>
      </c>
      <c r="P454" s="14"/>
      <c r="Q454" s="14">
        <v>18</v>
      </c>
      <c r="R454" s="14"/>
      <c r="S454" s="14">
        <v>18</v>
      </c>
      <c r="T454" s="14"/>
      <c r="U454" s="14">
        <v>18</v>
      </c>
      <c r="V454" s="14"/>
      <c r="W454" s="14">
        <v>18</v>
      </c>
      <c r="X454" s="14"/>
      <c r="Y454" s="14">
        <v>18</v>
      </c>
      <c r="Z454" s="14"/>
      <c r="AA454" s="14">
        <v>18</v>
      </c>
      <c r="AB454" s="14"/>
      <c r="AC454" s="14">
        <v>18</v>
      </c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</row>
    <row r="455" spans="1:51">
      <c r="A455" s="56">
        <v>442</v>
      </c>
      <c r="B455" s="34"/>
      <c r="C455" s="148" t="s">
        <v>186</v>
      </c>
      <c r="D455" s="51" t="s">
        <v>810</v>
      </c>
      <c r="E455" s="51" t="s">
        <v>142</v>
      </c>
      <c r="F455" s="51" t="s">
        <v>180</v>
      </c>
      <c r="G455" s="51" t="s">
        <v>847</v>
      </c>
      <c r="H455" s="52">
        <v>1</v>
      </c>
      <c r="I455" s="52" t="s">
        <v>913</v>
      </c>
      <c r="J455" s="52">
        <v>25</v>
      </c>
      <c r="K455" s="56" t="s">
        <v>1992</v>
      </c>
      <c r="L455" s="14"/>
      <c r="M455" s="14"/>
      <c r="N455" s="14"/>
      <c r="O455" s="14"/>
      <c r="P455" s="14">
        <v>25</v>
      </c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</row>
    <row r="456" spans="1:51">
      <c r="A456" s="56">
        <v>443</v>
      </c>
      <c r="B456" s="34"/>
      <c r="C456" s="148" t="s">
        <v>186</v>
      </c>
      <c r="D456" s="51" t="s">
        <v>810</v>
      </c>
      <c r="E456" s="51" t="s">
        <v>142</v>
      </c>
      <c r="F456" s="51" t="s">
        <v>144</v>
      </c>
      <c r="G456" s="51" t="s">
        <v>848</v>
      </c>
      <c r="H456" s="52">
        <v>16</v>
      </c>
      <c r="I456" s="52" t="s">
        <v>914</v>
      </c>
      <c r="J456" s="52">
        <v>25</v>
      </c>
      <c r="K456" s="131" t="s">
        <v>1992</v>
      </c>
      <c r="L456" s="14"/>
      <c r="M456" s="14"/>
      <c r="N456" s="14"/>
      <c r="O456" s="14"/>
      <c r="P456" s="14">
        <v>5</v>
      </c>
      <c r="Q456" s="14">
        <v>5</v>
      </c>
      <c r="R456" s="14">
        <v>5</v>
      </c>
      <c r="S456" s="14">
        <v>5</v>
      </c>
      <c r="T456" s="14">
        <v>5</v>
      </c>
      <c r="U456" s="14">
        <v>5</v>
      </c>
      <c r="V456" s="14">
        <v>5</v>
      </c>
      <c r="W456" s="14">
        <v>5</v>
      </c>
      <c r="X456" s="14">
        <v>5</v>
      </c>
      <c r="Y456" s="14">
        <v>5</v>
      </c>
      <c r="Z456" s="14">
        <v>5</v>
      </c>
      <c r="AA456" s="14">
        <v>5</v>
      </c>
      <c r="AB456" s="14">
        <v>5</v>
      </c>
      <c r="AC456" s="14">
        <v>5</v>
      </c>
      <c r="AD456" s="14">
        <v>5</v>
      </c>
      <c r="AE456" s="14">
        <v>5</v>
      </c>
      <c r="AF456" s="14">
        <v>5</v>
      </c>
      <c r="AG456" s="14">
        <v>5</v>
      </c>
      <c r="AH456" s="14">
        <v>5</v>
      </c>
      <c r="AI456" s="14">
        <v>5</v>
      </c>
      <c r="AJ456" s="14">
        <v>5</v>
      </c>
      <c r="AK456" s="14">
        <v>5</v>
      </c>
      <c r="AL456" s="14">
        <v>5</v>
      </c>
      <c r="AM456" s="14">
        <v>5</v>
      </c>
      <c r="AN456" s="14">
        <v>5</v>
      </c>
      <c r="AO456" s="14">
        <v>5</v>
      </c>
      <c r="AP456" s="14">
        <v>5</v>
      </c>
      <c r="AQ456" s="14">
        <v>5</v>
      </c>
      <c r="AR456" s="14">
        <v>5</v>
      </c>
      <c r="AS456" s="14">
        <v>5</v>
      </c>
      <c r="AT456" s="14">
        <v>5</v>
      </c>
      <c r="AU456" s="14">
        <v>5</v>
      </c>
      <c r="AV456" s="14"/>
      <c r="AW456" s="14"/>
      <c r="AX456" s="14"/>
      <c r="AY456" s="14"/>
    </row>
    <row r="457" spans="1:51">
      <c r="A457" s="56">
        <v>444</v>
      </c>
      <c r="B457" s="34"/>
      <c r="C457" s="148" t="s">
        <v>186</v>
      </c>
      <c r="D457" s="51" t="s">
        <v>809</v>
      </c>
      <c r="E457" s="51" t="s">
        <v>142</v>
      </c>
      <c r="F457" s="51" t="s">
        <v>175</v>
      </c>
      <c r="G457" s="51" t="s">
        <v>849</v>
      </c>
      <c r="H457" s="52">
        <v>14</v>
      </c>
      <c r="I457" s="52" t="s">
        <v>916</v>
      </c>
      <c r="J457" s="52">
        <v>30</v>
      </c>
      <c r="K457" s="131" t="s">
        <v>1992</v>
      </c>
      <c r="L457" s="14"/>
      <c r="M457" s="14"/>
      <c r="N457" s="14"/>
      <c r="O457" s="14"/>
      <c r="P457" s="14">
        <v>12</v>
      </c>
      <c r="Q457" s="14"/>
      <c r="R457" s="14">
        <v>12</v>
      </c>
      <c r="S457" s="14"/>
      <c r="T457" s="14">
        <v>12</v>
      </c>
      <c r="U457" s="14"/>
      <c r="V457" s="14">
        <v>12</v>
      </c>
      <c r="W457" s="14"/>
      <c r="X457" s="14">
        <v>12</v>
      </c>
      <c r="Y457" s="14"/>
      <c r="Z457" s="14">
        <v>12</v>
      </c>
      <c r="AA457" s="14"/>
      <c r="AB457" s="14">
        <v>12</v>
      </c>
      <c r="AC457" s="14"/>
      <c r="AD457" s="14">
        <v>12</v>
      </c>
      <c r="AE457" s="14"/>
      <c r="AF457" s="14">
        <v>12</v>
      </c>
      <c r="AG457" s="14"/>
      <c r="AH457" s="14">
        <v>12</v>
      </c>
      <c r="AI457" s="14"/>
      <c r="AJ457" s="14">
        <v>12</v>
      </c>
      <c r="AK457" s="14"/>
      <c r="AL457" s="14">
        <v>12</v>
      </c>
      <c r="AM457" s="14"/>
      <c r="AN457" s="14">
        <v>12</v>
      </c>
      <c r="AO457" s="14"/>
      <c r="AP457" s="14">
        <v>12</v>
      </c>
      <c r="AQ457" s="14"/>
      <c r="AR457" s="14"/>
      <c r="AS457" s="14"/>
      <c r="AT457" s="14"/>
      <c r="AU457" s="14"/>
      <c r="AV457" s="14"/>
      <c r="AW457" s="14"/>
      <c r="AX457" s="14"/>
      <c r="AY457" s="14"/>
    </row>
    <row r="458" spans="1:51">
      <c r="A458" s="56">
        <v>445</v>
      </c>
      <c r="B458" s="34"/>
      <c r="C458" s="148" t="s">
        <v>186</v>
      </c>
      <c r="D458" s="51" t="s">
        <v>814</v>
      </c>
      <c r="E458" s="51" t="s">
        <v>142</v>
      </c>
      <c r="F458" s="51" t="s">
        <v>178</v>
      </c>
      <c r="G458" s="51" t="s">
        <v>855</v>
      </c>
      <c r="H458" s="52">
        <v>15</v>
      </c>
      <c r="I458" s="52" t="s">
        <v>933</v>
      </c>
      <c r="J458" s="52">
        <v>36</v>
      </c>
      <c r="K458" s="131" t="s">
        <v>1882</v>
      </c>
      <c r="L458" s="14"/>
      <c r="M458" s="14"/>
      <c r="N458" s="14"/>
      <c r="O458" s="14"/>
      <c r="P458" s="14">
        <v>36</v>
      </c>
      <c r="Q458" s="14">
        <v>36</v>
      </c>
      <c r="R458" s="14"/>
      <c r="S458" s="14">
        <v>36</v>
      </c>
      <c r="T458" s="14">
        <v>36</v>
      </c>
      <c r="U458" s="14">
        <v>36</v>
      </c>
      <c r="V458" s="14"/>
      <c r="W458" s="14">
        <v>36</v>
      </c>
      <c r="X458" s="14"/>
      <c r="Y458" s="14">
        <v>36</v>
      </c>
      <c r="Z458" s="14">
        <v>36</v>
      </c>
      <c r="AA458" s="14">
        <v>36</v>
      </c>
      <c r="AB458" s="14">
        <v>36</v>
      </c>
      <c r="AC458" s="14">
        <v>36</v>
      </c>
      <c r="AD458" s="14">
        <v>36</v>
      </c>
      <c r="AE458" s="14">
        <v>36</v>
      </c>
      <c r="AF458" s="14">
        <v>36</v>
      </c>
      <c r="AG458" s="14">
        <v>36</v>
      </c>
      <c r="AH458" s="14">
        <v>36</v>
      </c>
      <c r="AI458" s="14">
        <v>36</v>
      </c>
      <c r="AJ458" s="14">
        <v>36</v>
      </c>
      <c r="AK458" s="14">
        <v>36</v>
      </c>
      <c r="AL458" s="14">
        <v>36</v>
      </c>
      <c r="AM458" s="14">
        <v>36</v>
      </c>
      <c r="AN458" s="14">
        <v>36</v>
      </c>
      <c r="AO458" s="14">
        <v>36</v>
      </c>
      <c r="AP458" s="14"/>
      <c r="AQ458" s="14">
        <v>36</v>
      </c>
      <c r="AR458" s="14"/>
      <c r="AS458" s="14">
        <v>36</v>
      </c>
      <c r="AT458" s="14">
        <v>36</v>
      </c>
      <c r="AU458" s="14">
        <v>36</v>
      </c>
      <c r="AV458" s="14">
        <v>36</v>
      </c>
      <c r="AW458" s="14">
        <v>36</v>
      </c>
      <c r="AX458" s="14"/>
      <c r="AY458" s="14"/>
    </row>
    <row r="459" spans="1:51">
      <c r="A459" s="56">
        <v>446</v>
      </c>
      <c r="B459" s="34"/>
      <c r="C459" s="148" t="s">
        <v>186</v>
      </c>
      <c r="D459" s="51" t="s">
        <v>815</v>
      </c>
      <c r="E459" s="51" t="s">
        <v>142</v>
      </c>
      <c r="F459" s="51" t="s">
        <v>180</v>
      </c>
      <c r="G459" s="51" t="s">
        <v>847</v>
      </c>
      <c r="H459" s="52">
        <v>16</v>
      </c>
      <c r="I459" s="52" t="s">
        <v>934</v>
      </c>
      <c r="J459" s="52">
        <v>35</v>
      </c>
      <c r="K459" s="131" t="s">
        <v>1882</v>
      </c>
      <c r="L459" s="14"/>
      <c r="M459" s="14"/>
      <c r="N459" s="14"/>
      <c r="O459" s="14"/>
      <c r="P459" s="14">
        <v>7</v>
      </c>
      <c r="Q459" s="14">
        <v>7</v>
      </c>
      <c r="R459" s="14">
        <v>7</v>
      </c>
      <c r="S459" s="14">
        <v>7</v>
      </c>
      <c r="T459" s="14">
        <v>7</v>
      </c>
      <c r="U459" s="14">
        <v>7</v>
      </c>
      <c r="V459" s="14">
        <v>7</v>
      </c>
      <c r="W459" s="14">
        <v>7</v>
      </c>
      <c r="X459" s="14">
        <v>7</v>
      </c>
      <c r="Y459" s="14">
        <v>7</v>
      </c>
      <c r="Z459" s="14">
        <v>7</v>
      </c>
      <c r="AA459" s="14">
        <v>7</v>
      </c>
      <c r="AB459" s="14">
        <v>7</v>
      </c>
      <c r="AC459" s="14">
        <v>7</v>
      </c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</row>
    <row r="460" spans="1:51">
      <c r="A460" s="56">
        <v>447</v>
      </c>
      <c r="B460" s="34"/>
      <c r="C460" s="148" t="s">
        <v>186</v>
      </c>
      <c r="D460" s="51" t="s">
        <v>807</v>
      </c>
      <c r="E460" s="51" t="s">
        <v>142</v>
      </c>
      <c r="F460" s="51" t="s">
        <v>175</v>
      </c>
      <c r="G460" s="51" t="s">
        <v>849</v>
      </c>
      <c r="H460" s="52">
        <v>14</v>
      </c>
      <c r="I460" s="52" t="s">
        <v>915</v>
      </c>
      <c r="J460" s="52">
        <v>30</v>
      </c>
      <c r="K460" s="131" t="s">
        <v>1903</v>
      </c>
      <c r="L460" s="14"/>
      <c r="M460" s="14"/>
      <c r="N460" s="14"/>
      <c r="O460" s="14"/>
      <c r="P460" s="14"/>
      <c r="Q460" s="14">
        <v>12</v>
      </c>
      <c r="R460" s="14"/>
      <c r="S460" s="14">
        <v>12</v>
      </c>
      <c r="T460" s="14"/>
      <c r="U460" s="14">
        <v>12</v>
      </c>
      <c r="V460" s="14"/>
      <c r="W460" s="14">
        <v>12</v>
      </c>
      <c r="X460" s="14"/>
      <c r="Y460" s="14">
        <v>12</v>
      </c>
      <c r="Z460" s="14"/>
      <c r="AA460" s="14">
        <v>12</v>
      </c>
      <c r="AB460" s="14"/>
      <c r="AC460" s="14">
        <v>12</v>
      </c>
      <c r="AD460" s="14"/>
      <c r="AE460" s="14">
        <v>12</v>
      </c>
      <c r="AF460" s="14"/>
      <c r="AG460" s="14">
        <v>12</v>
      </c>
      <c r="AH460" s="14"/>
      <c r="AI460" s="14">
        <v>12</v>
      </c>
      <c r="AJ460" s="14"/>
      <c r="AK460" s="14">
        <v>12</v>
      </c>
      <c r="AL460" s="14"/>
      <c r="AM460" s="14">
        <v>12</v>
      </c>
      <c r="AN460" s="14"/>
      <c r="AO460" s="14">
        <v>12</v>
      </c>
      <c r="AP460" s="14"/>
      <c r="AQ460" s="14">
        <v>12</v>
      </c>
      <c r="AR460" s="14"/>
      <c r="AS460" s="14"/>
      <c r="AT460" s="14"/>
      <c r="AU460" s="14"/>
      <c r="AV460" s="14"/>
      <c r="AW460" s="14"/>
      <c r="AX460" s="14"/>
      <c r="AY460" s="14"/>
    </row>
    <row r="461" spans="1:51">
      <c r="A461" s="56">
        <v>448</v>
      </c>
      <c r="B461" s="34"/>
      <c r="C461" s="148" t="s">
        <v>186</v>
      </c>
      <c r="D461" s="51" t="s">
        <v>808</v>
      </c>
      <c r="E461" s="51" t="s">
        <v>142</v>
      </c>
      <c r="F461" s="51"/>
      <c r="G461" s="51" t="s">
        <v>853</v>
      </c>
      <c r="H461" s="52">
        <v>4</v>
      </c>
      <c r="I461" s="52" t="s">
        <v>931</v>
      </c>
      <c r="J461" s="52">
        <v>19</v>
      </c>
      <c r="K461" s="131" t="s">
        <v>1903</v>
      </c>
      <c r="L461" s="14"/>
      <c r="M461" s="14"/>
      <c r="N461" s="14"/>
      <c r="O461" s="14"/>
      <c r="P461" s="14"/>
      <c r="Q461" s="14">
        <v>3.8</v>
      </c>
      <c r="R461" s="14"/>
      <c r="S461" s="14">
        <v>3.8</v>
      </c>
      <c r="T461" s="14"/>
      <c r="U461" s="14">
        <v>3.8</v>
      </c>
      <c r="V461" s="14"/>
      <c r="W461" s="14">
        <v>3.8</v>
      </c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</row>
    <row r="462" spans="1:51">
      <c r="A462" s="56">
        <v>449</v>
      </c>
      <c r="B462" s="145"/>
      <c r="C462" s="48" t="s">
        <v>106</v>
      </c>
      <c r="D462" s="146" t="s">
        <v>128</v>
      </c>
      <c r="E462" s="146" t="s">
        <v>142</v>
      </c>
      <c r="F462" s="146" t="s">
        <v>177</v>
      </c>
      <c r="G462" s="146" t="s">
        <v>1290</v>
      </c>
      <c r="H462" s="35">
        <v>6</v>
      </c>
      <c r="I462" s="35" t="s">
        <v>1335</v>
      </c>
      <c r="J462" s="35">
        <v>17</v>
      </c>
      <c r="K462" s="50" t="s">
        <v>1903</v>
      </c>
      <c r="L462" s="14"/>
      <c r="M462" s="14"/>
      <c r="N462" s="14"/>
      <c r="O462" s="14"/>
      <c r="P462" s="14"/>
      <c r="Q462" s="14">
        <v>17</v>
      </c>
      <c r="R462" s="14"/>
      <c r="S462" s="14">
        <v>17</v>
      </c>
      <c r="T462" s="14"/>
      <c r="U462" s="14">
        <v>17</v>
      </c>
      <c r="V462" s="14"/>
      <c r="W462" s="14">
        <v>17</v>
      </c>
      <c r="X462" s="14"/>
      <c r="Y462" s="14">
        <v>17</v>
      </c>
      <c r="Z462" s="14"/>
      <c r="AA462" s="14">
        <v>17</v>
      </c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</row>
    <row r="463" spans="1:51">
      <c r="A463" s="56">
        <v>450</v>
      </c>
      <c r="B463" s="34"/>
      <c r="C463" s="148" t="s">
        <v>186</v>
      </c>
      <c r="D463" s="51" t="s">
        <v>811</v>
      </c>
      <c r="E463" s="51" t="s">
        <v>142</v>
      </c>
      <c r="F463" s="51" t="s">
        <v>177</v>
      </c>
      <c r="G463" s="51" t="s">
        <v>86</v>
      </c>
      <c r="H463" s="52">
        <v>6</v>
      </c>
      <c r="I463" s="52" t="s">
        <v>929</v>
      </c>
      <c r="J463" s="52">
        <v>36</v>
      </c>
      <c r="K463" s="50" t="s">
        <v>1901</v>
      </c>
      <c r="L463" s="14"/>
      <c r="M463" s="14"/>
      <c r="N463" s="14"/>
      <c r="O463" s="14"/>
      <c r="P463" s="14"/>
      <c r="Q463" s="14"/>
      <c r="R463" s="14">
        <v>21.6</v>
      </c>
      <c r="S463" s="14"/>
      <c r="T463" s="14">
        <v>21.6</v>
      </c>
      <c r="U463" s="14"/>
      <c r="V463" s="14">
        <v>21.6</v>
      </c>
      <c r="W463" s="14"/>
      <c r="X463" s="14">
        <v>21.6</v>
      </c>
      <c r="Y463" s="14"/>
      <c r="Z463" s="14">
        <v>21.6</v>
      </c>
      <c r="AA463" s="14"/>
      <c r="AB463" s="14">
        <v>21.6</v>
      </c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</row>
    <row r="464" spans="1:51">
      <c r="A464" s="56">
        <v>451</v>
      </c>
      <c r="B464" s="145"/>
      <c r="C464" s="48" t="s">
        <v>217</v>
      </c>
      <c r="D464" s="144" t="s">
        <v>213</v>
      </c>
      <c r="E464" s="48" t="s">
        <v>142</v>
      </c>
      <c r="F464" s="48" t="s">
        <v>178</v>
      </c>
      <c r="G464" s="48" t="s">
        <v>1135</v>
      </c>
      <c r="H464" s="25">
        <v>1</v>
      </c>
      <c r="I464" s="25" t="s">
        <v>1250</v>
      </c>
      <c r="J464" s="25">
        <v>32</v>
      </c>
      <c r="K464" s="50" t="s">
        <v>1955</v>
      </c>
      <c r="L464" s="14"/>
      <c r="M464" s="14"/>
      <c r="N464" s="14"/>
      <c r="O464" s="14"/>
      <c r="P464" s="14"/>
      <c r="Q464" s="14"/>
      <c r="R464" s="14">
        <v>19.2</v>
      </c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</row>
    <row r="465" spans="1:51">
      <c r="A465" s="56">
        <v>452</v>
      </c>
      <c r="B465" s="145"/>
      <c r="C465" s="48" t="s">
        <v>217</v>
      </c>
      <c r="D465" s="144" t="s">
        <v>135</v>
      </c>
      <c r="E465" s="48" t="s">
        <v>142</v>
      </c>
      <c r="F465" s="48" t="s">
        <v>178</v>
      </c>
      <c r="G465" s="48" t="s">
        <v>1133</v>
      </c>
      <c r="H465" s="25">
        <v>1</v>
      </c>
      <c r="I465" s="25" t="s">
        <v>1243</v>
      </c>
      <c r="J465" s="25">
        <v>40</v>
      </c>
      <c r="K465" s="131" t="s">
        <v>1960</v>
      </c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>
        <v>32</v>
      </c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</row>
    <row r="466" spans="1:51">
      <c r="A466" s="56">
        <v>453</v>
      </c>
      <c r="B466" s="145"/>
      <c r="C466" s="48" t="s">
        <v>217</v>
      </c>
      <c r="D466" s="144" t="s">
        <v>214</v>
      </c>
      <c r="E466" s="48" t="s">
        <v>142</v>
      </c>
      <c r="F466" s="48" t="s">
        <v>178</v>
      </c>
      <c r="G466" s="48" t="s">
        <v>1134</v>
      </c>
      <c r="H466" s="25">
        <v>1</v>
      </c>
      <c r="I466" s="25" t="s">
        <v>1244</v>
      </c>
      <c r="J466" s="25">
        <v>42</v>
      </c>
      <c r="K466" s="131" t="s">
        <v>1918</v>
      </c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>
        <v>25.2</v>
      </c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</row>
    <row r="467" spans="1:51">
      <c r="A467" s="56">
        <v>454</v>
      </c>
      <c r="B467" s="34"/>
      <c r="C467" s="148" t="s">
        <v>186</v>
      </c>
      <c r="D467" s="51" t="s">
        <v>845</v>
      </c>
      <c r="E467" s="48" t="s">
        <v>142</v>
      </c>
      <c r="F467" s="48" t="s">
        <v>180</v>
      </c>
      <c r="G467" s="48" t="s">
        <v>909</v>
      </c>
      <c r="H467" s="52">
        <v>1</v>
      </c>
      <c r="I467" s="52" t="s">
        <v>1020</v>
      </c>
      <c r="J467" s="52">
        <v>20</v>
      </c>
      <c r="K467" s="131" t="s">
        <v>1898</v>
      </c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26"/>
      <c r="Z467" s="14"/>
      <c r="AA467" s="14"/>
      <c r="AB467" s="14">
        <v>20</v>
      </c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</row>
    <row r="468" spans="1:51">
      <c r="A468" s="56">
        <v>455</v>
      </c>
      <c r="B468" s="34"/>
      <c r="C468" s="148" t="s">
        <v>186</v>
      </c>
      <c r="D468" s="51" t="s">
        <v>811</v>
      </c>
      <c r="E468" s="51" t="s">
        <v>142</v>
      </c>
      <c r="F468" s="51" t="s">
        <v>181</v>
      </c>
      <c r="G468" s="51" t="s">
        <v>87</v>
      </c>
      <c r="H468" s="52">
        <v>6</v>
      </c>
      <c r="I468" s="52" t="s">
        <v>930</v>
      </c>
      <c r="J468" s="52">
        <v>36</v>
      </c>
      <c r="K468" s="131" t="s">
        <v>1920</v>
      </c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>
        <v>21.6</v>
      </c>
      <c r="AE468" s="14"/>
      <c r="AF468" s="14">
        <v>21.6</v>
      </c>
      <c r="AG468" s="14"/>
      <c r="AH468" s="14">
        <v>21.6</v>
      </c>
      <c r="AI468" s="14"/>
      <c r="AJ468" s="14">
        <v>21.6</v>
      </c>
      <c r="AK468" s="14"/>
      <c r="AL468" s="14">
        <v>21.6</v>
      </c>
      <c r="AM468" s="14"/>
      <c r="AN468" s="14">
        <v>21.6</v>
      </c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</row>
    <row r="469" spans="1:51">
      <c r="A469" s="56">
        <v>456</v>
      </c>
      <c r="B469" s="34"/>
      <c r="C469" s="148" t="s">
        <v>186</v>
      </c>
      <c r="D469" s="51" t="s">
        <v>815</v>
      </c>
      <c r="E469" s="51" t="s">
        <v>142</v>
      </c>
      <c r="F469" s="51" t="s">
        <v>144</v>
      </c>
      <c r="G469" s="51" t="s">
        <v>848</v>
      </c>
      <c r="H469" s="52">
        <v>16</v>
      </c>
      <c r="I469" s="52" t="s">
        <v>935</v>
      </c>
      <c r="J469" s="52">
        <v>35</v>
      </c>
      <c r="K469" s="131" t="s">
        <v>1920</v>
      </c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>
        <v>7</v>
      </c>
      <c r="AE469" s="14">
        <v>7</v>
      </c>
      <c r="AF469" s="14">
        <v>7</v>
      </c>
      <c r="AG469" s="14">
        <v>7</v>
      </c>
      <c r="AH469" s="14">
        <v>7</v>
      </c>
      <c r="AI469" s="14">
        <v>7</v>
      </c>
      <c r="AJ469" s="14">
        <v>7</v>
      </c>
      <c r="AK469" s="14">
        <v>7</v>
      </c>
      <c r="AL469" s="14">
        <v>7</v>
      </c>
      <c r="AM469" s="14">
        <v>7</v>
      </c>
      <c r="AN469" s="14">
        <v>7</v>
      </c>
      <c r="AO469" s="14">
        <v>7</v>
      </c>
      <c r="AP469" s="14">
        <v>7</v>
      </c>
      <c r="AQ469" s="14">
        <v>7</v>
      </c>
      <c r="AR469" s="14">
        <v>7</v>
      </c>
      <c r="AS469" s="14">
        <v>7</v>
      </c>
      <c r="AT469" s="14">
        <v>7</v>
      </c>
      <c r="AU469" s="14">
        <v>7</v>
      </c>
      <c r="AV469" s="14"/>
      <c r="AW469" s="14"/>
      <c r="AX469" s="14"/>
      <c r="AY469" s="14"/>
    </row>
    <row r="470" spans="1:51">
      <c r="A470" s="56">
        <v>457</v>
      </c>
      <c r="B470" s="145"/>
      <c r="C470" s="48" t="s">
        <v>217</v>
      </c>
      <c r="D470" s="144" t="s">
        <v>164</v>
      </c>
      <c r="E470" s="48" t="s">
        <v>142</v>
      </c>
      <c r="F470" s="48" t="s">
        <v>178</v>
      </c>
      <c r="G470" s="48" t="s">
        <v>1135</v>
      </c>
      <c r="H470" s="25">
        <v>1</v>
      </c>
      <c r="I470" s="25" t="s">
        <v>1248</v>
      </c>
      <c r="J470" s="25">
        <v>33</v>
      </c>
      <c r="K470" s="131" t="s">
        <v>1895</v>
      </c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>
        <v>19.8</v>
      </c>
      <c r="AQ470" s="14"/>
      <c r="AR470" s="14"/>
      <c r="AS470" s="14"/>
      <c r="AT470" s="14"/>
      <c r="AU470" s="14"/>
      <c r="AV470" s="14"/>
      <c r="AW470" s="14"/>
      <c r="AX470" s="14"/>
      <c r="AY470" s="14"/>
    </row>
    <row r="471" spans="1:51">
      <c r="A471" s="56">
        <v>458</v>
      </c>
      <c r="B471" s="34"/>
      <c r="C471" s="148" t="s">
        <v>186</v>
      </c>
      <c r="D471" s="51" t="s">
        <v>817</v>
      </c>
      <c r="E471" s="51" t="s">
        <v>117</v>
      </c>
      <c r="F471" s="51" t="s">
        <v>856</v>
      </c>
      <c r="G471" s="51" t="s">
        <v>862</v>
      </c>
      <c r="H471" s="52">
        <v>1</v>
      </c>
      <c r="I471" s="52" t="s">
        <v>941</v>
      </c>
      <c r="J471" s="52">
        <v>30</v>
      </c>
      <c r="K471" s="131" t="s">
        <v>1874</v>
      </c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>
        <v>30</v>
      </c>
      <c r="AS471" s="14"/>
      <c r="AT471" s="14"/>
      <c r="AU471" s="14"/>
      <c r="AV471" s="14"/>
      <c r="AW471" s="14"/>
      <c r="AX471" s="14"/>
      <c r="AY471" s="14"/>
    </row>
    <row r="472" spans="1:51">
      <c r="A472" s="56">
        <v>459</v>
      </c>
      <c r="B472" s="145"/>
      <c r="C472" s="48" t="s">
        <v>217</v>
      </c>
      <c r="D472" s="144" t="s">
        <v>212</v>
      </c>
      <c r="E472" s="48" t="s">
        <v>142</v>
      </c>
      <c r="F472" s="48" t="s">
        <v>178</v>
      </c>
      <c r="G472" s="48" t="s">
        <v>1134</v>
      </c>
      <c r="H472" s="25">
        <v>1</v>
      </c>
      <c r="I472" s="25" t="s">
        <v>1246</v>
      </c>
      <c r="J472" s="25">
        <v>45</v>
      </c>
      <c r="K472" s="131" t="s">
        <v>1874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>
        <v>27</v>
      </c>
      <c r="AS472" s="14"/>
      <c r="AT472" s="14"/>
      <c r="AU472" s="14"/>
      <c r="AV472" s="14"/>
      <c r="AW472" s="14"/>
      <c r="AX472" s="14"/>
      <c r="AY472" s="14"/>
    </row>
    <row r="473" spans="1:51">
      <c r="A473" s="56">
        <v>460</v>
      </c>
      <c r="B473" s="34"/>
      <c r="C473" s="148" t="s">
        <v>186</v>
      </c>
      <c r="D473" s="51" t="s">
        <v>817</v>
      </c>
      <c r="E473" s="51" t="s">
        <v>117</v>
      </c>
      <c r="F473" s="51" t="s">
        <v>856</v>
      </c>
      <c r="G473" s="51" t="s">
        <v>862</v>
      </c>
      <c r="H473" s="52">
        <v>1</v>
      </c>
      <c r="I473" s="52" t="s">
        <v>942</v>
      </c>
      <c r="J473" s="52">
        <v>27</v>
      </c>
      <c r="K473" s="131" t="s">
        <v>1875</v>
      </c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>
        <v>27</v>
      </c>
      <c r="AT473" s="14"/>
      <c r="AU473" s="14"/>
      <c r="AV473" s="14"/>
      <c r="AW473" s="14"/>
      <c r="AX473" s="14"/>
      <c r="AY473" s="14"/>
    </row>
    <row r="474" spans="1:51">
      <c r="A474" s="56">
        <v>461</v>
      </c>
      <c r="B474" s="34"/>
      <c r="C474" s="148" t="s">
        <v>186</v>
      </c>
      <c r="D474" s="51" t="s">
        <v>808</v>
      </c>
      <c r="E474" s="51" t="s">
        <v>142</v>
      </c>
      <c r="F474" s="51" t="s">
        <v>144</v>
      </c>
      <c r="G474" s="51" t="s">
        <v>848</v>
      </c>
      <c r="H474" s="52">
        <v>1</v>
      </c>
      <c r="I474" s="52" t="s">
        <v>917</v>
      </c>
      <c r="J474" s="52">
        <v>19</v>
      </c>
      <c r="K474" s="131" t="s">
        <v>1868</v>
      </c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>
        <v>19</v>
      </c>
      <c r="AU474" s="14">
        <v>19</v>
      </c>
      <c r="AV474" s="14"/>
      <c r="AW474" s="14"/>
      <c r="AX474" s="14"/>
      <c r="AY474" s="14"/>
    </row>
    <row r="475" spans="1:51">
      <c r="A475" s="56">
        <v>462</v>
      </c>
      <c r="B475" s="34"/>
      <c r="C475" s="148" t="s">
        <v>186</v>
      </c>
      <c r="D475" s="51" t="s">
        <v>808</v>
      </c>
      <c r="E475" s="51" t="s">
        <v>142</v>
      </c>
      <c r="F475" s="51" t="s">
        <v>177</v>
      </c>
      <c r="G475" s="51" t="s">
        <v>850</v>
      </c>
      <c r="H475" s="52">
        <v>1</v>
      </c>
      <c r="I475" s="52" t="s">
        <v>918</v>
      </c>
      <c r="J475" s="52">
        <v>19</v>
      </c>
      <c r="K475" s="131" t="s">
        <v>1868</v>
      </c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>
        <v>7.6</v>
      </c>
      <c r="AU475" s="14">
        <v>7.6</v>
      </c>
      <c r="AV475" s="14">
        <v>11.4</v>
      </c>
      <c r="AW475" s="14">
        <v>11.4</v>
      </c>
      <c r="AX475" s="14"/>
      <c r="AY475" s="14"/>
    </row>
    <row r="476" spans="1:51">
      <c r="A476" s="56">
        <v>463</v>
      </c>
      <c r="B476" s="34"/>
      <c r="C476" s="148" t="s">
        <v>186</v>
      </c>
      <c r="D476" s="51" t="s">
        <v>807</v>
      </c>
      <c r="E476" s="51" t="s">
        <v>142</v>
      </c>
      <c r="F476" s="51" t="s">
        <v>144</v>
      </c>
      <c r="G476" s="51" t="s">
        <v>848</v>
      </c>
      <c r="H476" s="52">
        <v>1</v>
      </c>
      <c r="I476" s="52" t="s">
        <v>919</v>
      </c>
      <c r="J476" s="52">
        <v>30</v>
      </c>
      <c r="K476" s="131" t="s">
        <v>1868</v>
      </c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>
        <v>30</v>
      </c>
      <c r="AU476" s="14"/>
      <c r="AV476" s="14"/>
      <c r="AW476" s="14"/>
      <c r="AX476" s="14"/>
      <c r="AY476" s="14"/>
    </row>
    <row r="477" spans="1:51">
      <c r="A477" s="56">
        <v>464</v>
      </c>
      <c r="B477" s="34"/>
      <c r="C477" s="148" t="s">
        <v>186</v>
      </c>
      <c r="D477" s="51" t="s">
        <v>807</v>
      </c>
      <c r="E477" s="51" t="s">
        <v>142</v>
      </c>
      <c r="F477" s="51" t="s">
        <v>177</v>
      </c>
      <c r="G477" s="51" t="s">
        <v>850</v>
      </c>
      <c r="H477" s="52">
        <v>1</v>
      </c>
      <c r="I477" s="52" t="s">
        <v>920</v>
      </c>
      <c r="J477" s="52">
        <v>30</v>
      </c>
      <c r="K477" s="131" t="s">
        <v>1868</v>
      </c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>
        <v>12</v>
      </c>
      <c r="AU477" s="14"/>
      <c r="AV477" s="14">
        <v>18</v>
      </c>
      <c r="AW477" s="14"/>
      <c r="AX477" s="14"/>
      <c r="AY477" s="14"/>
    </row>
    <row r="478" spans="1:51">
      <c r="A478" s="56">
        <v>465</v>
      </c>
      <c r="B478" s="34"/>
      <c r="C478" s="148" t="s">
        <v>186</v>
      </c>
      <c r="D478" s="51" t="s">
        <v>817</v>
      </c>
      <c r="E478" s="51" t="s">
        <v>117</v>
      </c>
      <c r="F478" s="51" t="s">
        <v>856</v>
      </c>
      <c r="G478" s="51" t="s">
        <v>861</v>
      </c>
      <c r="H478" s="52">
        <v>2</v>
      </c>
      <c r="I478" s="52" t="s">
        <v>939</v>
      </c>
      <c r="J478" s="52">
        <v>30</v>
      </c>
      <c r="K478" s="131" t="s">
        <v>1868</v>
      </c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>
        <v>30</v>
      </c>
      <c r="AU478" s="14"/>
      <c r="AV478" s="14">
        <v>30</v>
      </c>
      <c r="AW478" s="14"/>
      <c r="AX478" s="14"/>
      <c r="AY478" s="14"/>
    </row>
    <row r="479" spans="1:51">
      <c r="A479" s="56">
        <v>466</v>
      </c>
      <c r="B479" s="34"/>
      <c r="C479" s="148" t="s">
        <v>186</v>
      </c>
      <c r="D479" s="51" t="s">
        <v>809</v>
      </c>
      <c r="E479" s="51" t="s">
        <v>142</v>
      </c>
      <c r="F479" s="51" t="s">
        <v>144</v>
      </c>
      <c r="G479" s="51" t="s">
        <v>848</v>
      </c>
      <c r="H479" s="52">
        <v>1</v>
      </c>
      <c r="I479" s="52" t="s">
        <v>921</v>
      </c>
      <c r="J479" s="52">
        <v>30</v>
      </c>
      <c r="K479" s="131" t="s">
        <v>1881</v>
      </c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>
        <v>30</v>
      </c>
      <c r="AV479" s="14"/>
      <c r="AW479" s="14"/>
      <c r="AX479" s="14"/>
      <c r="AY479" s="14"/>
    </row>
    <row r="480" spans="1:51">
      <c r="A480" s="56">
        <v>467</v>
      </c>
      <c r="B480" s="34"/>
      <c r="C480" s="148" t="s">
        <v>186</v>
      </c>
      <c r="D480" s="51" t="s">
        <v>809</v>
      </c>
      <c r="E480" s="51" t="s">
        <v>142</v>
      </c>
      <c r="F480" s="51" t="s">
        <v>177</v>
      </c>
      <c r="G480" s="51" t="s">
        <v>850</v>
      </c>
      <c r="H480" s="52">
        <v>1</v>
      </c>
      <c r="I480" s="52" t="s">
        <v>922</v>
      </c>
      <c r="J480" s="52">
        <v>30</v>
      </c>
      <c r="K480" s="131" t="s">
        <v>1881</v>
      </c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>
        <v>12</v>
      </c>
      <c r="AV480" s="14"/>
      <c r="AW480" s="14">
        <v>18</v>
      </c>
      <c r="AX480" s="14"/>
      <c r="AY480" s="14"/>
    </row>
    <row r="481" spans="1:51">
      <c r="A481" s="56">
        <v>468</v>
      </c>
      <c r="B481" s="34"/>
      <c r="C481" s="148" t="s">
        <v>186</v>
      </c>
      <c r="D481" s="51" t="s">
        <v>817</v>
      </c>
      <c r="E481" s="51" t="s">
        <v>117</v>
      </c>
      <c r="F481" s="51" t="s">
        <v>856</v>
      </c>
      <c r="G481" s="51" t="s">
        <v>861</v>
      </c>
      <c r="H481" s="52">
        <v>2</v>
      </c>
      <c r="I481" s="52" t="s">
        <v>940</v>
      </c>
      <c r="J481" s="52">
        <v>27</v>
      </c>
      <c r="K481" s="131" t="s">
        <v>1881</v>
      </c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>
        <v>27</v>
      </c>
      <c r="AV481" s="14"/>
      <c r="AW481" s="14">
        <v>27</v>
      </c>
      <c r="AX481" s="14"/>
      <c r="AY481" s="14"/>
    </row>
    <row r="482" spans="1:51">
      <c r="A482" s="192" t="s">
        <v>2000</v>
      </c>
      <c r="B482" s="193"/>
      <c r="C482" s="193"/>
      <c r="D482" s="193"/>
      <c r="E482" s="193"/>
      <c r="F482" s="193"/>
      <c r="G482" s="193"/>
      <c r="H482" s="194"/>
      <c r="I482" s="52"/>
      <c r="J482" s="52">
        <f>SUM(J425:J481)</f>
        <v>1708</v>
      </c>
      <c r="K482" s="52">
        <f t="shared" ref="K482:AY482" si="10">SUM(K425:K481)</f>
        <v>0</v>
      </c>
      <c r="L482" s="52">
        <f t="shared" si="10"/>
        <v>235</v>
      </c>
      <c r="M482" s="52">
        <f t="shared" si="10"/>
        <v>299.60000000000002</v>
      </c>
      <c r="N482" s="52">
        <f t="shared" si="10"/>
        <v>364.59999999999991</v>
      </c>
      <c r="O482" s="52">
        <f t="shared" si="10"/>
        <v>371.6</v>
      </c>
      <c r="P482" s="52">
        <f t="shared" si="10"/>
        <v>437.59999999999991</v>
      </c>
      <c r="Q482" s="52">
        <f t="shared" si="10"/>
        <v>432.8</v>
      </c>
      <c r="R482" s="52">
        <f t="shared" si="10"/>
        <v>417.39999999999992</v>
      </c>
      <c r="S482" s="52">
        <f t="shared" si="10"/>
        <v>432.8</v>
      </c>
      <c r="T482" s="52">
        <f t="shared" si="10"/>
        <v>434.19999999999993</v>
      </c>
      <c r="U482" s="52">
        <f t="shared" si="10"/>
        <v>432.8</v>
      </c>
      <c r="V482" s="52">
        <f t="shared" si="10"/>
        <v>430.19999999999993</v>
      </c>
      <c r="W482" s="52">
        <f t="shared" si="10"/>
        <v>432.8</v>
      </c>
      <c r="X482" s="52">
        <f t="shared" si="10"/>
        <v>423.39999999999992</v>
      </c>
      <c r="Y482" s="52">
        <f t="shared" si="10"/>
        <v>429</v>
      </c>
      <c r="Z482" s="52">
        <f t="shared" si="10"/>
        <v>434.19999999999993</v>
      </c>
      <c r="AA482" s="52">
        <f t="shared" si="10"/>
        <v>429</v>
      </c>
      <c r="AB482" s="52">
        <f t="shared" si="10"/>
        <v>454.19999999999993</v>
      </c>
      <c r="AC482" s="52">
        <f t="shared" si="10"/>
        <v>412</v>
      </c>
      <c r="AD482" s="52">
        <f t="shared" si="10"/>
        <v>362.2</v>
      </c>
      <c r="AE482" s="52">
        <f t="shared" si="10"/>
        <v>226</v>
      </c>
      <c r="AF482" s="52">
        <f t="shared" si="10"/>
        <v>362.2</v>
      </c>
      <c r="AG482" s="52">
        <f t="shared" si="10"/>
        <v>226</v>
      </c>
      <c r="AH482" s="52">
        <f t="shared" si="10"/>
        <v>305.20000000000005</v>
      </c>
      <c r="AI482" s="52">
        <f t="shared" si="10"/>
        <v>226</v>
      </c>
      <c r="AJ482" s="52">
        <f t="shared" si="10"/>
        <v>305.20000000000005</v>
      </c>
      <c r="AK482" s="52">
        <f t="shared" si="10"/>
        <v>226</v>
      </c>
      <c r="AL482" s="52">
        <f t="shared" si="10"/>
        <v>205.20000000000002</v>
      </c>
      <c r="AM482" s="52">
        <f t="shared" si="10"/>
        <v>126</v>
      </c>
      <c r="AN482" s="52">
        <f t="shared" si="10"/>
        <v>205.20000000000002</v>
      </c>
      <c r="AO482" s="52">
        <f t="shared" si="10"/>
        <v>126</v>
      </c>
      <c r="AP482" s="52">
        <f t="shared" si="10"/>
        <v>167.40000000000003</v>
      </c>
      <c r="AQ482" s="52">
        <f t="shared" si="10"/>
        <v>126</v>
      </c>
      <c r="AR482" s="52">
        <f t="shared" si="10"/>
        <v>135</v>
      </c>
      <c r="AS482" s="52">
        <f t="shared" si="10"/>
        <v>141</v>
      </c>
      <c r="AT482" s="52">
        <f t="shared" si="10"/>
        <v>212.6</v>
      </c>
      <c r="AU482" s="52">
        <f t="shared" si="10"/>
        <v>209.6</v>
      </c>
      <c r="AV482" s="52">
        <f t="shared" si="10"/>
        <v>161.4</v>
      </c>
      <c r="AW482" s="52">
        <f t="shared" si="10"/>
        <v>158.4</v>
      </c>
      <c r="AX482" s="52">
        <f t="shared" si="10"/>
        <v>0</v>
      </c>
      <c r="AY482" s="52">
        <f t="shared" si="10"/>
        <v>0</v>
      </c>
    </row>
    <row r="483" spans="1:51">
      <c r="A483" s="56">
        <v>469</v>
      </c>
      <c r="B483" s="145"/>
      <c r="C483" s="48" t="s">
        <v>195</v>
      </c>
      <c r="D483" s="144" t="s">
        <v>189</v>
      </c>
      <c r="E483" s="48" t="s">
        <v>75</v>
      </c>
      <c r="F483" s="48" t="s">
        <v>1117</v>
      </c>
      <c r="G483" s="48" t="s">
        <v>1400</v>
      </c>
      <c r="H483" s="25">
        <v>3</v>
      </c>
      <c r="I483" s="50" t="s">
        <v>1421</v>
      </c>
      <c r="J483" s="25">
        <v>32</v>
      </c>
      <c r="K483" s="131" t="s">
        <v>1876</v>
      </c>
      <c r="L483" s="14">
        <v>25.6</v>
      </c>
      <c r="M483" s="14"/>
      <c r="N483" s="14">
        <v>25.6</v>
      </c>
      <c r="O483" s="14"/>
      <c r="P483" s="14">
        <v>32</v>
      </c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</row>
    <row r="484" spans="1:51">
      <c r="A484" s="56">
        <v>470</v>
      </c>
      <c r="B484" s="145"/>
      <c r="C484" s="48" t="s">
        <v>217</v>
      </c>
      <c r="D484" s="144" t="s">
        <v>211</v>
      </c>
      <c r="E484" s="48" t="s">
        <v>75</v>
      </c>
      <c r="F484" s="48" t="s">
        <v>1470</v>
      </c>
      <c r="G484" s="48" t="s">
        <v>1118</v>
      </c>
      <c r="H484" s="25">
        <v>1</v>
      </c>
      <c r="I484" s="25" t="s">
        <v>1197</v>
      </c>
      <c r="J484" s="25">
        <v>28</v>
      </c>
      <c r="K484" s="131" t="s">
        <v>1955</v>
      </c>
      <c r="L484" s="14"/>
      <c r="M484" s="14"/>
      <c r="N484" s="14"/>
      <c r="O484" s="14"/>
      <c r="P484" s="14"/>
      <c r="Q484" s="14"/>
      <c r="R484" s="14">
        <v>28</v>
      </c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</row>
    <row r="485" spans="1:51">
      <c r="A485" s="56">
        <v>471</v>
      </c>
      <c r="B485" s="145"/>
      <c r="C485" s="48" t="s">
        <v>195</v>
      </c>
      <c r="D485" s="144" t="s">
        <v>189</v>
      </c>
      <c r="E485" s="48" t="s">
        <v>75</v>
      </c>
      <c r="F485" s="48" t="s">
        <v>1469</v>
      </c>
      <c r="G485" s="48" t="s">
        <v>1400</v>
      </c>
      <c r="H485" s="25">
        <v>1</v>
      </c>
      <c r="I485" s="50" t="s">
        <v>1425</v>
      </c>
      <c r="J485" s="25">
        <v>32</v>
      </c>
      <c r="K485" s="131" t="s">
        <v>1955</v>
      </c>
      <c r="L485" s="14"/>
      <c r="M485" s="14"/>
      <c r="N485" s="14"/>
      <c r="O485" s="14"/>
      <c r="P485" s="14"/>
      <c r="Q485" s="14"/>
      <c r="R485" s="14">
        <v>32</v>
      </c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</row>
    <row r="486" spans="1:51">
      <c r="A486" s="56">
        <v>472</v>
      </c>
      <c r="B486" s="145"/>
      <c r="C486" s="48" t="s">
        <v>217</v>
      </c>
      <c r="D486" s="144" t="s">
        <v>210</v>
      </c>
      <c r="E486" s="48" t="s">
        <v>75</v>
      </c>
      <c r="F486" s="48" t="s">
        <v>145</v>
      </c>
      <c r="G486" s="48" t="s">
        <v>1118</v>
      </c>
      <c r="H486" s="25">
        <v>1</v>
      </c>
      <c r="I486" s="25" t="s">
        <v>1199</v>
      </c>
      <c r="J486" s="25">
        <v>29</v>
      </c>
      <c r="K486" s="131" t="s">
        <v>1942</v>
      </c>
      <c r="L486" s="14"/>
      <c r="M486" s="14"/>
      <c r="N486" s="14"/>
      <c r="O486" s="14"/>
      <c r="P486" s="14"/>
      <c r="Q486" s="14"/>
      <c r="R486" s="14"/>
      <c r="S486" s="14"/>
      <c r="T486" s="14">
        <v>29</v>
      </c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</row>
    <row r="487" spans="1:51">
      <c r="A487" s="56">
        <v>473</v>
      </c>
      <c r="B487" s="145"/>
      <c r="C487" s="48" t="s">
        <v>195</v>
      </c>
      <c r="D487" s="144" t="s">
        <v>190</v>
      </c>
      <c r="E487" s="48" t="s">
        <v>75</v>
      </c>
      <c r="F487" s="48" t="s">
        <v>1117</v>
      </c>
      <c r="G487" s="48" t="s">
        <v>1400</v>
      </c>
      <c r="H487" s="25">
        <v>3</v>
      </c>
      <c r="I487" s="50" t="s">
        <v>1422</v>
      </c>
      <c r="J487" s="25">
        <v>32</v>
      </c>
      <c r="K487" s="131" t="s">
        <v>1942</v>
      </c>
      <c r="L487" s="14"/>
      <c r="M487" s="14"/>
      <c r="N487" s="14"/>
      <c r="O487" s="14"/>
      <c r="P487" s="14"/>
      <c r="Q487" s="14"/>
      <c r="R487" s="14"/>
      <c r="S487" s="14"/>
      <c r="T487" s="14">
        <v>25.6</v>
      </c>
      <c r="U487" s="14"/>
      <c r="V487" s="14">
        <v>25.6</v>
      </c>
      <c r="W487" s="14"/>
      <c r="X487" s="14">
        <v>32</v>
      </c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</row>
    <row r="488" spans="1:51">
      <c r="A488" s="56">
        <v>474</v>
      </c>
      <c r="B488" s="145"/>
      <c r="C488" s="63" t="s">
        <v>195</v>
      </c>
      <c r="D488" s="150" t="s">
        <v>189</v>
      </c>
      <c r="E488" s="63" t="s">
        <v>75</v>
      </c>
      <c r="F488" s="48" t="s">
        <v>235</v>
      </c>
      <c r="G488" s="48" t="s">
        <v>197</v>
      </c>
      <c r="H488" s="25">
        <v>2</v>
      </c>
      <c r="I488" s="50" t="s">
        <v>1429</v>
      </c>
      <c r="J488" s="25">
        <v>32</v>
      </c>
      <c r="K488" s="131" t="s">
        <v>1942</v>
      </c>
      <c r="L488" s="14"/>
      <c r="M488" s="14"/>
      <c r="N488" s="14"/>
      <c r="O488" s="14"/>
      <c r="P488" s="14"/>
      <c r="Q488" s="14"/>
      <c r="R488" s="14"/>
      <c r="S488" s="14"/>
      <c r="T488" s="14">
        <v>25.6</v>
      </c>
      <c r="U488" s="14"/>
      <c r="V488" s="14">
        <v>32</v>
      </c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</row>
    <row r="489" spans="1:51">
      <c r="A489" s="56">
        <v>475</v>
      </c>
      <c r="B489" s="145"/>
      <c r="C489" s="48" t="s">
        <v>217</v>
      </c>
      <c r="D489" s="144" t="s">
        <v>164</v>
      </c>
      <c r="E489" s="48" t="s">
        <v>75</v>
      </c>
      <c r="F489" s="48" t="s">
        <v>1117</v>
      </c>
      <c r="G489" s="48" t="s">
        <v>1138</v>
      </c>
      <c r="H489" s="25">
        <v>3</v>
      </c>
      <c r="I489" s="25" t="s">
        <v>1218</v>
      </c>
      <c r="J489" s="25">
        <v>33</v>
      </c>
      <c r="K489" s="131" t="s">
        <v>1975</v>
      </c>
      <c r="L489" s="14"/>
      <c r="M489" s="14"/>
      <c r="N489" s="14"/>
      <c r="O489" s="14"/>
      <c r="P489" s="14"/>
      <c r="Q489" s="14"/>
      <c r="R489" s="14"/>
      <c r="S489" s="14"/>
      <c r="T489" s="14"/>
      <c r="U489" s="14">
        <v>33</v>
      </c>
      <c r="V489" s="14"/>
      <c r="W489" s="14">
        <v>33</v>
      </c>
      <c r="X489" s="14"/>
      <c r="Y489" s="14">
        <v>33</v>
      </c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</row>
    <row r="490" spans="1:51">
      <c r="A490" s="56">
        <v>476</v>
      </c>
      <c r="B490" s="34"/>
      <c r="C490" s="144" t="s">
        <v>514</v>
      </c>
      <c r="D490" s="48" t="s">
        <v>62</v>
      </c>
      <c r="E490" s="48" t="s">
        <v>75</v>
      </c>
      <c r="F490" s="48" t="s">
        <v>145</v>
      </c>
      <c r="G490" s="48" t="s">
        <v>76</v>
      </c>
      <c r="H490" s="25">
        <v>6</v>
      </c>
      <c r="I490" s="25" t="s">
        <v>774</v>
      </c>
      <c r="J490" s="25">
        <v>45</v>
      </c>
      <c r="K490" s="131" t="s">
        <v>1918</v>
      </c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>
        <v>45</v>
      </c>
      <c r="Y490" s="14"/>
      <c r="Z490" s="14">
        <v>45</v>
      </c>
      <c r="AA490" s="14"/>
      <c r="AB490" s="14">
        <v>45</v>
      </c>
      <c r="AC490" s="14"/>
      <c r="AD490" s="14">
        <v>45</v>
      </c>
      <c r="AE490" s="14"/>
      <c r="AF490" s="14">
        <v>45</v>
      </c>
      <c r="AG490" s="14"/>
      <c r="AH490" s="14">
        <v>45</v>
      </c>
      <c r="AI490" s="14"/>
      <c r="AJ490" s="14">
        <v>45</v>
      </c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</row>
    <row r="491" spans="1:51">
      <c r="A491" s="56">
        <v>477</v>
      </c>
      <c r="B491" s="34"/>
      <c r="C491" s="144" t="s">
        <v>514</v>
      </c>
      <c r="D491" s="48" t="s">
        <v>63</v>
      </c>
      <c r="E491" s="48" t="s">
        <v>75</v>
      </c>
      <c r="F491" s="48" t="s">
        <v>145</v>
      </c>
      <c r="G491" s="48" t="s">
        <v>76</v>
      </c>
      <c r="H491" s="25">
        <v>6</v>
      </c>
      <c r="I491" s="25" t="s">
        <v>775</v>
      </c>
      <c r="J491" s="25">
        <v>42</v>
      </c>
      <c r="K491" s="131" t="s">
        <v>1991</v>
      </c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>
        <v>42</v>
      </c>
      <c r="Z491" s="14"/>
      <c r="AA491" s="14">
        <v>42</v>
      </c>
      <c r="AB491" s="14"/>
      <c r="AC491" s="14">
        <v>42</v>
      </c>
      <c r="AD491" s="14"/>
      <c r="AE491" s="14">
        <v>42</v>
      </c>
      <c r="AF491" s="14"/>
      <c r="AG491" s="14">
        <v>42</v>
      </c>
      <c r="AH491" s="14"/>
      <c r="AI491" s="14">
        <v>42</v>
      </c>
      <c r="AJ491" s="14"/>
      <c r="AK491" s="14">
        <v>42</v>
      </c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</row>
    <row r="492" spans="1:51">
      <c r="A492" s="56">
        <v>478</v>
      </c>
      <c r="B492" s="145"/>
      <c r="C492" s="48" t="s">
        <v>195</v>
      </c>
      <c r="D492" s="144" t="s">
        <v>190</v>
      </c>
      <c r="E492" s="48" t="s">
        <v>75</v>
      </c>
      <c r="F492" s="48" t="s">
        <v>1469</v>
      </c>
      <c r="G492" s="48" t="s">
        <v>1400</v>
      </c>
      <c r="H492" s="25">
        <v>1</v>
      </c>
      <c r="I492" s="50" t="s">
        <v>1426</v>
      </c>
      <c r="J492" s="25">
        <v>32</v>
      </c>
      <c r="K492" s="131" t="s">
        <v>1863</v>
      </c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>
        <v>32</v>
      </c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</row>
    <row r="493" spans="1:51">
      <c r="A493" s="56">
        <v>479</v>
      </c>
      <c r="B493" s="145"/>
      <c r="C493" s="48" t="s">
        <v>195</v>
      </c>
      <c r="D493" s="144" t="s">
        <v>193</v>
      </c>
      <c r="E493" s="48" t="s">
        <v>75</v>
      </c>
      <c r="F493" s="48" t="s">
        <v>235</v>
      </c>
      <c r="G493" s="48" t="s">
        <v>197</v>
      </c>
      <c r="H493" s="25">
        <v>2</v>
      </c>
      <c r="I493" s="50" t="s">
        <v>1417</v>
      </c>
      <c r="J493" s="25">
        <v>38</v>
      </c>
      <c r="K493" s="131" t="s">
        <v>1863</v>
      </c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>
        <v>38</v>
      </c>
      <c r="AA493" s="14"/>
      <c r="AB493" s="14">
        <v>38</v>
      </c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</row>
    <row r="494" spans="1:51">
      <c r="A494" s="56">
        <v>480</v>
      </c>
      <c r="B494" s="145"/>
      <c r="C494" s="48" t="s">
        <v>217</v>
      </c>
      <c r="D494" s="144" t="s">
        <v>208</v>
      </c>
      <c r="E494" s="48" t="s">
        <v>75</v>
      </c>
      <c r="F494" s="48" t="s">
        <v>198</v>
      </c>
      <c r="G494" s="48" t="s">
        <v>1125</v>
      </c>
      <c r="H494" s="25">
        <v>2</v>
      </c>
      <c r="I494" s="25" t="s">
        <v>1236</v>
      </c>
      <c r="J494" s="25">
        <v>29</v>
      </c>
      <c r="K494" s="131" t="s">
        <v>1898</v>
      </c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>
        <v>29</v>
      </c>
      <c r="AC494" s="14"/>
      <c r="AD494" s="14">
        <v>29</v>
      </c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</row>
    <row r="495" spans="1:51">
      <c r="A495" s="56">
        <v>481</v>
      </c>
      <c r="B495" s="145"/>
      <c r="C495" s="48" t="s">
        <v>195</v>
      </c>
      <c r="D495" s="144" t="s">
        <v>191</v>
      </c>
      <c r="E495" s="48" t="s">
        <v>75</v>
      </c>
      <c r="F495" s="48" t="s">
        <v>1117</v>
      </c>
      <c r="G495" s="48" t="s">
        <v>1400</v>
      </c>
      <c r="H495" s="25">
        <v>3</v>
      </c>
      <c r="I495" s="50" t="s">
        <v>1423</v>
      </c>
      <c r="J495" s="25">
        <v>33</v>
      </c>
      <c r="K495" s="131" t="s">
        <v>1898</v>
      </c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>
        <v>26.4</v>
      </c>
      <c r="AC495" s="14"/>
      <c r="AD495" s="14">
        <v>26.4</v>
      </c>
      <c r="AE495" s="14"/>
      <c r="AF495" s="14">
        <v>33</v>
      </c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</row>
    <row r="496" spans="1:51">
      <c r="A496" s="56">
        <v>482</v>
      </c>
      <c r="B496" s="145"/>
      <c r="C496" s="63" t="s">
        <v>195</v>
      </c>
      <c r="D496" s="150" t="s">
        <v>190</v>
      </c>
      <c r="E496" s="63" t="s">
        <v>75</v>
      </c>
      <c r="F496" s="48" t="s">
        <v>235</v>
      </c>
      <c r="G496" s="48" t="s">
        <v>197</v>
      </c>
      <c r="H496" s="25">
        <v>2</v>
      </c>
      <c r="I496" s="50" t="s">
        <v>1430</v>
      </c>
      <c r="J496" s="25">
        <v>32</v>
      </c>
      <c r="K496" s="131" t="s">
        <v>1898</v>
      </c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>
        <v>25.6</v>
      </c>
      <c r="AC496" s="14"/>
      <c r="AD496" s="14">
        <v>32</v>
      </c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</row>
    <row r="497" spans="1:51">
      <c r="A497" s="56">
        <v>483</v>
      </c>
      <c r="B497" s="145"/>
      <c r="C497" s="48" t="s">
        <v>217</v>
      </c>
      <c r="D497" s="144" t="s">
        <v>213</v>
      </c>
      <c r="E497" s="48" t="s">
        <v>75</v>
      </c>
      <c r="F497" s="48" t="s">
        <v>1117</v>
      </c>
      <c r="G497" s="48" t="s">
        <v>1138</v>
      </c>
      <c r="H497" s="25">
        <v>3</v>
      </c>
      <c r="I497" s="25" t="s">
        <v>1214</v>
      </c>
      <c r="J497" s="25">
        <v>32</v>
      </c>
      <c r="K497" s="131" t="s">
        <v>1937</v>
      </c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>
        <v>32</v>
      </c>
      <c r="AD497" s="14"/>
      <c r="AE497" s="14">
        <v>32</v>
      </c>
      <c r="AF497" s="14"/>
      <c r="AG497" s="14">
        <v>32</v>
      </c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</row>
    <row r="498" spans="1:51">
      <c r="A498" s="56">
        <v>484</v>
      </c>
      <c r="B498" s="145"/>
      <c r="C498" s="48" t="s">
        <v>195</v>
      </c>
      <c r="D498" s="144" t="s">
        <v>191</v>
      </c>
      <c r="E498" s="48" t="s">
        <v>75</v>
      </c>
      <c r="F498" s="48" t="s">
        <v>1471</v>
      </c>
      <c r="G498" s="48" t="s">
        <v>1400</v>
      </c>
      <c r="H498" s="25">
        <v>1</v>
      </c>
      <c r="I498" s="50" t="s">
        <v>1427</v>
      </c>
      <c r="J498" s="25">
        <v>33</v>
      </c>
      <c r="K498" s="131" t="s">
        <v>1959</v>
      </c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>
        <v>33</v>
      </c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</row>
    <row r="499" spans="1:51">
      <c r="A499" s="56">
        <v>485</v>
      </c>
      <c r="B499" s="145"/>
      <c r="C499" s="48" t="s">
        <v>195</v>
      </c>
      <c r="D499" s="144" t="s">
        <v>192</v>
      </c>
      <c r="E499" s="48" t="s">
        <v>75</v>
      </c>
      <c r="F499" s="48" t="s">
        <v>1117</v>
      </c>
      <c r="G499" s="48" t="s">
        <v>1400</v>
      </c>
      <c r="H499" s="25">
        <v>3</v>
      </c>
      <c r="I499" s="50" t="s">
        <v>1424</v>
      </c>
      <c r="J499" s="25">
        <v>31</v>
      </c>
      <c r="K499" s="131" t="s">
        <v>1946</v>
      </c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>
        <v>24.8</v>
      </c>
      <c r="AK499" s="14"/>
      <c r="AL499" s="14">
        <v>24.8</v>
      </c>
      <c r="AM499" s="14"/>
      <c r="AN499" s="14">
        <v>31</v>
      </c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</row>
    <row r="500" spans="1:51">
      <c r="A500" s="56">
        <v>486</v>
      </c>
      <c r="B500" s="145"/>
      <c r="C500" s="63" t="s">
        <v>195</v>
      </c>
      <c r="D500" s="150" t="s">
        <v>191</v>
      </c>
      <c r="E500" s="63" t="s">
        <v>75</v>
      </c>
      <c r="F500" s="48" t="s">
        <v>235</v>
      </c>
      <c r="G500" s="48" t="s">
        <v>197</v>
      </c>
      <c r="H500" s="25">
        <v>2</v>
      </c>
      <c r="I500" s="50" t="s">
        <v>1848</v>
      </c>
      <c r="J500" s="25">
        <v>33</v>
      </c>
      <c r="K500" s="131" t="s">
        <v>1946</v>
      </c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>
        <v>26.4</v>
      </c>
      <c r="AK500" s="14"/>
      <c r="AL500" s="14">
        <v>33</v>
      </c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</row>
    <row r="501" spans="1:51">
      <c r="A501" s="56">
        <v>487</v>
      </c>
      <c r="B501" s="34"/>
      <c r="C501" s="144" t="s">
        <v>514</v>
      </c>
      <c r="D501" s="48" t="s">
        <v>66</v>
      </c>
      <c r="E501" s="48" t="s">
        <v>75</v>
      </c>
      <c r="F501" s="48" t="s">
        <v>145</v>
      </c>
      <c r="G501" s="48" t="s">
        <v>657</v>
      </c>
      <c r="H501" s="25">
        <v>6</v>
      </c>
      <c r="I501" s="25" t="s">
        <v>776</v>
      </c>
      <c r="J501" s="25">
        <v>19</v>
      </c>
      <c r="K501" s="131" t="s">
        <v>1890</v>
      </c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>
        <v>19</v>
      </c>
      <c r="AM501" s="14"/>
      <c r="AN501" s="14">
        <v>19</v>
      </c>
      <c r="AO501" s="14"/>
      <c r="AP501" s="14">
        <v>19</v>
      </c>
      <c r="AQ501" s="14"/>
      <c r="AR501" s="14">
        <v>19</v>
      </c>
      <c r="AS501" s="14"/>
      <c r="AT501" s="14">
        <v>19</v>
      </c>
      <c r="AU501" s="14"/>
      <c r="AV501" s="14">
        <v>19</v>
      </c>
      <c r="AW501" s="14"/>
      <c r="AX501" s="14"/>
      <c r="AY501" s="14"/>
    </row>
    <row r="502" spans="1:51">
      <c r="A502" s="56">
        <v>488</v>
      </c>
      <c r="B502" s="145"/>
      <c r="C502" s="48" t="s">
        <v>217</v>
      </c>
      <c r="D502" s="144" t="s">
        <v>206</v>
      </c>
      <c r="E502" s="48" t="s">
        <v>75</v>
      </c>
      <c r="F502" s="48" t="s">
        <v>198</v>
      </c>
      <c r="G502" s="48" t="s">
        <v>1125</v>
      </c>
      <c r="H502" s="25">
        <v>2</v>
      </c>
      <c r="I502" s="25" t="s">
        <v>1234</v>
      </c>
      <c r="J502" s="25">
        <v>32</v>
      </c>
      <c r="K502" s="131" t="s">
        <v>1890</v>
      </c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>
        <v>32</v>
      </c>
      <c r="AM502" s="14"/>
      <c r="AN502" s="14">
        <v>32</v>
      </c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</row>
    <row r="503" spans="1:51">
      <c r="A503" s="56">
        <v>489</v>
      </c>
      <c r="B503" s="145"/>
      <c r="C503" s="63" t="s">
        <v>217</v>
      </c>
      <c r="D503" s="150" t="s">
        <v>129</v>
      </c>
      <c r="E503" s="63" t="s">
        <v>75</v>
      </c>
      <c r="F503" s="48" t="s">
        <v>1858</v>
      </c>
      <c r="G503" s="48" t="s">
        <v>1127</v>
      </c>
      <c r="H503" s="25">
        <v>2</v>
      </c>
      <c r="I503" s="25" t="s">
        <v>1238</v>
      </c>
      <c r="J503" s="25">
        <v>30</v>
      </c>
      <c r="K503" s="131" t="s">
        <v>1890</v>
      </c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>
        <v>30</v>
      </c>
      <c r="AM503" s="14"/>
      <c r="AN503" s="14">
        <v>30</v>
      </c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</row>
    <row r="504" spans="1:51">
      <c r="A504" s="56">
        <v>490</v>
      </c>
      <c r="B504" s="145"/>
      <c r="C504" s="63" t="s">
        <v>106</v>
      </c>
      <c r="D504" s="152" t="s">
        <v>126</v>
      </c>
      <c r="E504" s="152" t="s">
        <v>75</v>
      </c>
      <c r="F504" s="146" t="s">
        <v>235</v>
      </c>
      <c r="G504" s="146" t="s">
        <v>197</v>
      </c>
      <c r="H504" s="35">
        <v>4</v>
      </c>
      <c r="I504" s="36" t="s">
        <v>1342</v>
      </c>
      <c r="J504" s="35">
        <v>45</v>
      </c>
      <c r="K504" s="131" t="s">
        <v>1890</v>
      </c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>
        <v>54</v>
      </c>
      <c r="AM504" s="14"/>
      <c r="AN504" s="14">
        <v>54</v>
      </c>
      <c r="AO504" s="14"/>
      <c r="AP504" s="14">
        <v>54</v>
      </c>
      <c r="AQ504" s="14"/>
      <c r="AR504" s="14">
        <v>54</v>
      </c>
      <c r="AS504" s="14"/>
      <c r="AT504" s="14"/>
      <c r="AU504" s="14"/>
      <c r="AV504" s="14"/>
      <c r="AW504" s="14"/>
      <c r="AX504" s="14"/>
      <c r="AY504" s="14"/>
    </row>
    <row r="505" spans="1:51">
      <c r="A505" s="56">
        <v>491</v>
      </c>
      <c r="B505" s="34"/>
      <c r="C505" s="144" t="s">
        <v>514</v>
      </c>
      <c r="D505" s="48" t="s">
        <v>60</v>
      </c>
      <c r="E505" s="48" t="s">
        <v>75</v>
      </c>
      <c r="F505" s="48" t="s">
        <v>145</v>
      </c>
      <c r="G505" s="48" t="s">
        <v>656</v>
      </c>
      <c r="H505" s="25">
        <v>6</v>
      </c>
      <c r="I505" s="25" t="s">
        <v>777</v>
      </c>
      <c r="J505" s="25">
        <v>16</v>
      </c>
      <c r="K505" s="131" t="s">
        <v>1921</v>
      </c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>
        <v>16</v>
      </c>
      <c r="AN505" s="14"/>
      <c r="AO505" s="14">
        <v>16</v>
      </c>
      <c r="AP505" s="14"/>
      <c r="AQ505" s="14">
        <v>16</v>
      </c>
      <c r="AR505" s="14"/>
      <c r="AS505" s="14">
        <v>16</v>
      </c>
      <c r="AT505" s="14"/>
      <c r="AU505" s="14">
        <v>16</v>
      </c>
      <c r="AV505" s="14"/>
      <c r="AW505" s="14">
        <v>16</v>
      </c>
      <c r="AX505" s="14"/>
      <c r="AY505" s="14"/>
    </row>
    <row r="506" spans="1:51">
      <c r="A506" s="56">
        <v>492</v>
      </c>
      <c r="B506" s="145"/>
      <c r="C506" s="48" t="s">
        <v>217</v>
      </c>
      <c r="D506" s="144" t="s">
        <v>208</v>
      </c>
      <c r="E506" s="48" t="s">
        <v>75</v>
      </c>
      <c r="F506" s="48" t="s">
        <v>1117</v>
      </c>
      <c r="G506" s="48" t="s">
        <v>1116</v>
      </c>
      <c r="H506" s="25">
        <v>3</v>
      </c>
      <c r="I506" s="25" t="s">
        <v>1215</v>
      </c>
      <c r="J506" s="25">
        <v>29</v>
      </c>
      <c r="K506" s="131" t="s">
        <v>1967</v>
      </c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>
        <v>29</v>
      </c>
      <c r="AN506" s="14"/>
      <c r="AO506" s="14">
        <v>29</v>
      </c>
      <c r="AP506" s="14"/>
      <c r="AQ506" s="14">
        <v>29</v>
      </c>
      <c r="AR506" s="14"/>
      <c r="AS506" s="14"/>
      <c r="AT506" s="14"/>
      <c r="AU506" s="14"/>
      <c r="AV506" s="14"/>
      <c r="AW506" s="14"/>
      <c r="AX506" s="14"/>
      <c r="AY506" s="14"/>
    </row>
    <row r="507" spans="1:51">
      <c r="A507" s="56">
        <v>493</v>
      </c>
      <c r="B507" s="34"/>
      <c r="C507" s="150" t="s">
        <v>514</v>
      </c>
      <c r="D507" s="63" t="s">
        <v>232</v>
      </c>
      <c r="E507" s="63" t="s">
        <v>75</v>
      </c>
      <c r="F507" s="48" t="s">
        <v>235</v>
      </c>
      <c r="G507" s="48" t="s">
        <v>650</v>
      </c>
      <c r="H507" s="25">
        <v>2</v>
      </c>
      <c r="I507" s="25" t="s">
        <v>769</v>
      </c>
      <c r="J507" s="25">
        <v>30</v>
      </c>
      <c r="K507" s="131" t="s">
        <v>1895</v>
      </c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>
        <v>30</v>
      </c>
      <c r="AQ507" s="14">
        <v>30</v>
      </c>
      <c r="AR507" s="14">
        <v>30</v>
      </c>
      <c r="AS507" s="14">
        <v>30</v>
      </c>
      <c r="AT507" s="14"/>
      <c r="AU507" s="14"/>
      <c r="AV507" s="14"/>
      <c r="AW507" s="14"/>
      <c r="AX507" s="14"/>
      <c r="AY507" s="14"/>
    </row>
    <row r="508" spans="1:51">
      <c r="A508" s="56">
        <v>494</v>
      </c>
      <c r="B508" s="145"/>
      <c r="C508" s="48" t="s">
        <v>195</v>
      </c>
      <c r="D508" s="144" t="s">
        <v>192</v>
      </c>
      <c r="E508" s="48" t="s">
        <v>75</v>
      </c>
      <c r="F508" s="48" t="s">
        <v>1469</v>
      </c>
      <c r="G508" s="48" t="s">
        <v>1400</v>
      </c>
      <c r="H508" s="25">
        <v>1</v>
      </c>
      <c r="I508" s="50" t="s">
        <v>1428</v>
      </c>
      <c r="J508" s="25">
        <v>31</v>
      </c>
      <c r="K508" s="50" t="s">
        <v>1895</v>
      </c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>
        <v>31</v>
      </c>
      <c r="AQ508" s="14"/>
      <c r="AR508" s="14"/>
      <c r="AS508" s="14"/>
      <c r="AT508" s="14"/>
      <c r="AU508" s="14"/>
      <c r="AV508" s="14"/>
      <c r="AW508" s="14"/>
      <c r="AX508" s="14"/>
      <c r="AY508" s="14"/>
    </row>
    <row r="509" spans="1:51">
      <c r="A509" s="56">
        <v>495</v>
      </c>
      <c r="B509" s="145"/>
      <c r="C509" s="48" t="s">
        <v>106</v>
      </c>
      <c r="D509" s="146" t="s">
        <v>127</v>
      </c>
      <c r="E509" s="146" t="s">
        <v>75</v>
      </c>
      <c r="F509" s="48" t="s">
        <v>1469</v>
      </c>
      <c r="G509" s="146" t="s">
        <v>197</v>
      </c>
      <c r="H509" s="35">
        <v>2</v>
      </c>
      <c r="I509" s="36" t="s">
        <v>1340</v>
      </c>
      <c r="J509" s="35">
        <v>45</v>
      </c>
      <c r="K509" s="131" t="s">
        <v>1956</v>
      </c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>
        <v>54</v>
      </c>
      <c r="AR509" s="14"/>
      <c r="AS509" s="14">
        <v>54</v>
      </c>
      <c r="AT509" s="14"/>
      <c r="AU509" s="14"/>
      <c r="AV509" s="14"/>
      <c r="AW509" s="14"/>
      <c r="AX509" s="14"/>
      <c r="AY509" s="14"/>
    </row>
    <row r="510" spans="1:51">
      <c r="A510" s="56">
        <v>496</v>
      </c>
      <c r="B510" s="145"/>
      <c r="C510" s="48" t="s">
        <v>217</v>
      </c>
      <c r="D510" s="144" t="s">
        <v>205</v>
      </c>
      <c r="E510" s="48" t="s">
        <v>75</v>
      </c>
      <c r="F510" s="48" t="s">
        <v>198</v>
      </c>
      <c r="G510" s="48" t="s">
        <v>1125</v>
      </c>
      <c r="H510" s="25">
        <v>2</v>
      </c>
      <c r="I510" s="25" t="s">
        <v>1237</v>
      </c>
      <c r="J510" s="25">
        <v>37</v>
      </c>
      <c r="K510" s="131" t="s">
        <v>1874</v>
      </c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>
        <v>37</v>
      </c>
      <c r="AS510" s="14"/>
      <c r="AT510" s="14">
        <v>37</v>
      </c>
      <c r="AU510" s="14"/>
      <c r="AV510" s="14"/>
      <c r="AW510" s="14"/>
      <c r="AX510" s="14"/>
      <c r="AY510" s="14"/>
    </row>
    <row r="511" spans="1:51">
      <c r="A511" s="56">
        <v>497</v>
      </c>
      <c r="B511" s="145"/>
      <c r="C511" s="63" t="s">
        <v>195</v>
      </c>
      <c r="D511" s="63" t="s">
        <v>1382</v>
      </c>
      <c r="E511" s="63" t="s">
        <v>118</v>
      </c>
      <c r="F511" s="63" t="s">
        <v>1117</v>
      </c>
      <c r="G511" s="92" t="s">
        <v>1406</v>
      </c>
      <c r="H511" s="60">
        <v>3</v>
      </c>
      <c r="I511" s="93" t="s">
        <v>1443</v>
      </c>
      <c r="J511" s="60">
        <v>40</v>
      </c>
      <c r="K511" s="129" t="s">
        <v>1874</v>
      </c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>
        <v>40</v>
      </c>
      <c r="AS511" s="65"/>
      <c r="AT511" s="65">
        <v>40</v>
      </c>
      <c r="AU511" s="65"/>
      <c r="AV511" s="65">
        <v>40</v>
      </c>
      <c r="AW511" s="65"/>
      <c r="AX511" s="65"/>
      <c r="AY511" s="65"/>
    </row>
    <row r="512" spans="1:51">
      <c r="A512" s="56">
        <v>498</v>
      </c>
      <c r="B512" s="145"/>
      <c r="C512" s="48" t="s">
        <v>195</v>
      </c>
      <c r="D512" s="144" t="s">
        <v>194</v>
      </c>
      <c r="E512" s="48" t="s">
        <v>75</v>
      </c>
      <c r="F512" s="48" t="s">
        <v>235</v>
      </c>
      <c r="G512" s="48" t="s">
        <v>197</v>
      </c>
      <c r="H512" s="25">
        <v>2</v>
      </c>
      <c r="I512" s="50" t="s">
        <v>1431</v>
      </c>
      <c r="J512" s="25">
        <v>31</v>
      </c>
      <c r="K512" s="131" t="s">
        <v>1983</v>
      </c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>
        <v>31</v>
      </c>
      <c r="AU512" s="14"/>
      <c r="AV512" s="14">
        <v>31</v>
      </c>
      <c r="AW512" s="14"/>
      <c r="AX512" s="14"/>
      <c r="AY512" s="14"/>
    </row>
    <row r="513" spans="1:51">
      <c r="A513" s="192" t="s">
        <v>2000</v>
      </c>
      <c r="B513" s="193"/>
      <c r="C513" s="193"/>
      <c r="D513" s="193"/>
      <c r="E513" s="193"/>
      <c r="F513" s="193"/>
      <c r="G513" s="193"/>
      <c r="H513" s="194"/>
      <c r="I513" s="50"/>
      <c r="J513" s="25">
        <f>SUM(J483:J512)</f>
        <v>983</v>
      </c>
      <c r="K513" s="25">
        <f t="shared" ref="K513:AY513" si="11">SUM(K483:K512)</f>
        <v>0</v>
      </c>
      <c r="L513" s="25">
        <f t="shared" si="11"/>
        <v>25.6</v>
      </c>
      <c r="M513" s="25">
        <f t="shared" si="11"/>
        <v>0</v>
      </c>
      <c r="N513" s="25">
        <f t="shared" si="11"/>
        <v>25.6</v>
      </c>
      <c r="O513" s="25">
        <f t="shared" si="11"/>
        <v>0</v>
      </c>
      <c r="P513" s="25">
        <f t="shared" si="11"/>
        <v>32</v>
      </c>
      <c r="Q513" s="25">
        <f t="shared" si="11"/>
        <v>0</v>
      </c>
      <c r="R513" s="25">
        <f t="shared" si="11"/>
        <v>60</v>
      </c>
      <c r="S513" s="25">
        <f t="shared" si="11"/>
        <v>0</v>
      </c>
      <c r="T513" s="25">
        <f t="shared" si="11"/>
        <v>80.2</v>
      </c>
      <c r="U513" s="25">
        <f t="shared" si="11"/>
        <v>33</v>
      </c>
      <c r="V513" s="25">
        <f t="shared" si="11"/>
        <v>57.6</v>
      </c>
      <c r="W513" s="25">
        <f t="shared" si="11"/>
        <v>33</v>
      </c>
      <c r="X513" s="25">
        <f t="shared" si="11"/>
        <v>77</v>
      </c>
      <c r="Y513" s="25">
        <f t="shared" si="11"/>
        <v>75</v>
      </c>
      <c r="Z513" s="25">
        <f t="shared" si="11"/>
        <v>115</v>
      </c>
      <c r="AA513" s="25">
        <f t="shared" si="11"/>
        <v>42</v>
      </c>
      <c r="AB513" s="25">
        <f t="shared" si="11"/>
        <v>164</v>
      </c>
      <c r="AC513" s="25">
        <f t="shared" si="11"/>
        <v>74</v>
      </c>
      <c r="AD513" s="25">
        <f t="shared" si="11"/>
        <v>132.4</v>
      </c>
      <c r="AE513" s="25">
        <f t="shared" si="11"/>
        <v>74</v>
      </c>
      <c r="AF513" s="25">
        <f t="shared" si="11"/>
        <v>78</v>
      </c>
      <c r="AG513" s="25">
        <f t="shared" si="11"/>
        <v>74</v>
      </c>
      <c r="AH513" s="25">
        <f t="shared" si="11"/>
        <v>78</v>
      </c>
      <c r="AI513" s="25">
        <f t="shared" si="11"/>
        <v>42</v>
      </c>
      <c r="AJ513" s="25">
        <f t="shared" si="11"/>
        <v>96.199999999999989</v>
      </c>
      <c r="AK513" s="25">
        <f t="shared" si="11"/>
        <v>42</v>
      </c>
      <c r="AL513" s="25">
        <f t="shared" si="11"/>
        <v>192.8</v>
      </c>
      <c r="AM513" s="25">
        <f t="shared" si="11"/>
        <v>45</v>
      </c>
      <c r="AN513" s="25">
        <f t="shared" si="11"/>
        <v>166</v>
      </c>
      <c r="AO513" s="25">
        <f t="shared" si="11"/>
        <v>45</v>
      </c>
      <c r="AP513" s="25">
        <f t="shared" si="11"/>
        <v>134</v>
      </c>
      <c r="AQ513" s="25">
        <f t="shared" si="11"/>
        <v>129</v>
      </c>
      <c r="AR513" s="25">
        <f t="shared" si="11"/>
        <v>180</v>
      </c>
      <c r="AS513" s="25">
        <f t="shared" si="11"/>
        <v>100</v>
      </c>
      <c r="AT513" s="25">
        <f t="shared" si="11"/>
        <v>127</v>
      </c>
      <c r="AU513" s="25">
        <f t="shared" si="11"/>
        <v>16</v>
      </c>
      <c r="AV513" s="25">
        <f t="shared" si="11"/>
        <v>90</v>
      </c>
      <c r="AW513" s="25">
        <f t="shared" si="11"/>
        <v>16</v>
      </c>
      <c r="AX513" s="25">
        <f t="shared" si="11"/>
        <v>0</v>
      </c>
      <c r="AY513" s="25">
        <f t="shared" si="11"/>
        <v>0</v>
      </c>
    </row>
    <row r="514" spans="1:51">
      <c r="A514" s="56">
        <v>499</v>
      </c>
      <c r="B514" s="34"/>
      <c r="C514" s="148" t="s">
        <v>186</v>
      </c>
      <c r="D514" s="51" t="s">
        <v>165</v>
      </c>
      <c r="E514" s="48" t="s">
        <v>83</v>
      </c>
      <c r="F514" s="48" t="s">
        <v>185</v>
      </c>
      <c r="G514" s="48" t="s">
        <v>901</v>
      </c>
      <c r="H514" s="52">
        <v>10</v>
      </c>
      <c r="I514" s="52" t="s">
        <v>998</v>
      </c>
      <c r="J514" s="52">
        <v>44</v>
      </c>
      <c r="K514" s="131" t="s">
        <v>1876</v>
      </c>
      <c r="L514" s="14">
        <v>8.8000000000000007</v>
      </c>
      <c r="M514" s="14"/>
      <c r="N514" s="14">
        <v>8.8000000000000007</v>
      </c>
      <c r="O514" s="14"/>
      <c r="P514" s="14">
        <v>8.8000000000000007</v>
      </c>
      <c r="Q514" s="14"/>
      <c r="R514" s="14">
        <v>8.8000000000000007</v>
      </c>
      <c r="S514" s="14"/>
      <c r="T514" s="14">
        <v>8.8000000000000007</v>
      </c>
      <c r="U514" s="14"/>
      <c r="V514" s="14">
        <v>8.8000000000000007</v>
      </c>
      <c r="W514" s="14"/>
      <c r="X514" s="14">
        <v>8.8000000000000007</v>
      </c>
      <c r="Y514" s="14"/>
      <c r="Z514" s="14">
        <v>8.8000000000000007</v>
      </c>
      <c r="AA514" s="14"/>
      <c r="AB514" s="14">
        <v>8.8000000000000007</v>
      </c>
      <c r="AC514" s="14"/>
      <c r="AD514" s="14">
        <v>8.8000000000000007</v>
      </c>
      <c r="AE514" s="14"/>
      <c r="AF514" s="14">
        <v>8.8000000000000007</v>
      </c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</row>
    <row r="515" spans="1:51">
      <c r="A515" s="56">
        <v>500</v>
      </c>
      <c r="B515" s="34"/>
      <c r="C515" s="148" t="s">
        <v>186</v>
      </c>
      <c r="D515" s="51" t="s">
        <v>166</v>
      </c>
      <c r="E515" s="48" t="s">
        <v>83</v>
      </c>
      <c r="F515" s="48" t="s">
        <v>185</v>
      </c>
      <c r="G515" s="48" t="s">
        <v>901</v>
      </c>
      <c r="H515" s="52">
        <v>10</v>
      </c>
      <c r="I515" s="52" t="s">
        <v>999</v>
      </c>
      <c r="J515" s="52">
        <v>43</v>
      </c>
      <c r="K515" s="131" t="s">
        <v>1876</v>
      </c>
      <c r="L515" s="14">
        <v>8.6</v>
      </c>
      <c r="M515" s="14"/>
      <c r="N515" s="14">
        <v>8.6</v>
      </c>
      <c r="O515" s="14"/>
      <c r="P515" s="14">
        <v>8.6</v>
      </c>
      <c r="Q515" s="14"/>
      <c r="R515" s="14">
        <v>8.6</v>
      </c>
      <c r="S515" s="14"/>
      <c r="T515" s="14">
        <v>8.6</v>
      </c>
      <c r="U515" s="14"/>
      <c r="V515" s="14">
        <v>8.6</v>
      </c>
      <c r="W515" s="14"/>
      <c r="X515" s="14">
        <v>8.6</v>
      </c>
      <c r="Y515" s="14"/>
      <c r="Z515" s="14">
        <v>8.6</v>
      </c>
      <c r="AA515" s="14"/>
      <c r="AB515" s="14">
        <v>8.6</v>
      </c>
      <c r="AC515" s="14"/>
      <c r="AD515" s="14">
        <v>8.6</v>
      </c>
      <c r="AE515" s="14"/>
      <c r="AF515" s="14">
        <v>8.6</v>
      </c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</row>
    <row r="516" spans="1:51">
      <c r="A516" s="56">
        <v>501</v>
      </c>
      <c r="B516" s="34"/>
      <c r="C516" s="148" t="s">
        <v>186</v>
      </c>
      <c r="D516" s="51" t="s">
        <v>167</v>
      </c>
      <c r="E516" s="48" t="s">
        <v>83</v>
      </c>
      <c r="F516" s="48" t="s">
        <v>185</v>
      </c>
      <c r="G516" s="48" t="s">
        <v>901</v>
      </c>
      <c r="H516" s="52">
        <v>10</v>
      </c>
      <c r="I516" s="52" t="s">
        <v>1000</v>
      </c>
      <c r="J516" s="52">
        <v>44</v>
      </c>
      <c r="K516" s="131" t="s">
        <v>1876</v>
      </c>
      <c r="L516" s="14">
        <v>8.8000000000000007</v>
      </c>
      <c r="M516" s="14"/>
      <c r="N516" s="14">
        <v>8.8000000000000007</v>
      </c>
      <c r="O516" s="14"/>
      <c r="P516" s="14">
        <v>8.8000000000000007</v>
      </c>
      <c r="Q516" s="14"/>
      <c r="R516" s="14">
        <v>8.8000000000000007</v>
      </c>
      <c r="S516" s="14"/>
      <c r="T516" s="14">
        <v>8.8000000000000007</v>
      </c>
      <c r="U516" s="14"/>
      <c r="V516" s="14">
        <v>8.8000000000000007</v>
      </c>
      <c r="W516" s="14"/>
      <c r="X516" s="14">
        <v>8.8000000000000007</v>
      </c>
      <c r="Y516" s="14"/>
      <c r="Z516" s="14">
        <v>8.8000000000000007</v>
      </c>
      <c r="AA516" s="14"/>
      <c r="AB516" s="14">
        <v>8.8000000000000007</v>
      </c>
      <c r="AC516" s="14"/>
      <c r="AD516" s="14">
        <v>8.8000000000000007</v>
      </c>
      <c r="AE516" s="14"/>
      <c r="AF516" s="14">
        <v>8.8000000000000007</v>
      </c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</row>
    <row r="517" spans="1:51">
      <c r="A517" s="56">
        <v>502</v>
      </c>
      <c r="B517" s="34"/>
      <c r="C517" s="148" t="s">
        <v>186</v>
      </c>
      <c r="D517" s="51" t="s">
        <v>168</v>
      </c>
      <c r="E517" s="48" t="s">
        <v>83</v>
      </c>
      <c r="F517" s="48" t="s">
        <v>185</v>
      </c>
      <c r="G517" s="48" t="s">
        <v>901</v>
      </c>
      <c r="H517" s="52">
        <v>10</v>
      </c>
      <c r="I517" s="52" t="s">
        <v>1001</v>
      </c>
      <c r="J517" s="52">
        <v>41</v>
      </c>
      <c r="K517" s="131" t="s">
        <v>1876</v>
      </c>
      <c r="L517" s="14">
        <v>8.1999999999999993</v>
      </c>
      <c r="M517" s="14"/>
      <c r="N517" s="14">
        <v>8.1999999999999993</v>
      </c>
      <c r="O517" s="14"/>
      <c r="P517" s="14">
        <v>8.1999999999999993</v>
      </c>
      <c r="Q517" s="14"/>
      <c r="R517" s="14">
        <v>8.1999999999999993</v>
      </c>
      <c r="S517" s="14"/>
      <c r="T517" s="14">
        <v>8.1999999999999993</v>
      </c>
      <c r="U517" s="14"/>
      <c r="V517" s="14">
        <v>8.1999999999999993</v>
      </c>
      <c r="W517" s="14"/>
      <c r="X517" s="14">
        <v>8.1999999999999993</v>
      </c>
      <c r="Y517" s="14"/>
      <c r="Z517" s="14">
        <v>8.1999999999999993</v>
      </c>
      <c r="AA517" s="14"/>
      <c r="AB517" s="14">
        <v>8.1999999999999993</v>
      </c>
      <c r="AC517" s="14"/>
      <c r="AD517" s="14">
        <v>8.1999999999999993</v>
      </c>
      <c r="AE517" s="14"/>
      <c r="AF517" s="14">
        <v>8.1999999999999993</v>
      </c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</row>
    <row r="518" spans="1:51">
      <c r="A518" s="56">
        <v>503</v>
      </c>
      <c r="B518" s="34"/>
      <c r="C518" s="148" t="s">
        <v>186</v>
      </c>
      <c r="D518" s="51" t="s">
        <v>169</v>
      </c>
      <c r="E518" s="48" t="s">
        <v>83</v>
      </c>
      <c r="F518" s="48" t="s">
        <v>185</v>
      </c>
      <c r="G518" s="48" t="s">
        <v>901</v>
      </c>
      <c r="H518" s="52">
        <v>10</v>
      </c>
      <c r="I518" s="52" t="s">
        <v>1002</v>
      </c>
      <c r="J518" s="52">
        <v>31</v>
      </c>
      <c r="K518" s="131" t="s">
        <v>1876</v>
      </c>
      <c r="L518" s="14">
        <v>6.2</v>
      </c>
      <c r="M518" s="14"/>
      <c r="N518" s="14">
        <v>6.2</v>
      </c>
      <c r="O518" s="14"/>
      <c r="P518" s="14">
        <v>6.2</v>
      </c>
      <c r="Q518" s="14"/>
      <c r="R518" s="14">
        <v>6.2</v>
      </c>
      <c r="S518" s="14"/>
      <c r="T518" s="14">
        <v>6.2</v>
      </c>
      <c r="U518" s="14"/>
      <c r="V518" s="14">
        <v>6.2</v>
      </c>
      <c r="W518" s="14"/>
      <c r="X518" s="14">
        <v>6.2</v>
      </c>
      <c r="Y518" s="14"/>
      <c r="Z518" s="14">
        <v>6.2</v>
      </c>
      <c r="AA518" s="14"/>
      <c r="AB518" s="14">
        <v>6.2</v>
      </c>
      <c r="AC518" s="14"/>
      <c r="AD518" s="14">
        <v>6.2</v>
      </c>
      <c r="AE518" s="14"/>
      <c r="AF518" s="14">
        <v>6.2</v>
      </c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</row>
    <row r="519" spans="1:51">
      <c r="A519" s="56">
        <v>504</v>
      </c>
      <c r="B519" s="145"/>
      <c r="C519" s="48" t="s">
        <v>217</v>
      </c>
      <c r="D519" s="48" t="s">
        <v>1851</v>
      </c>
      <c r="E519" s="48" t="s">
        <v>83</v>
      </c>
      <c r="F519" s="48" t="s">
        <v>1853</v>
      </c>
      <c r="G519" s="48" t="s">
        <v>1854</v>
      </c>
      <c r="H519" s="25">
        <v>3</v>
      </c>
      <c r="I519" s="25" t="s">
        <v>1856</v>
      </c>
      <c r="J519" s="25">
        <v>43</v>
      </c>
      <c r="K519" s="131" t="s">
        <v>1876</v>
      </c>
      <c r="L519" s="14">
        <v>43</v>
      </c>
      <c r="M519" s="14">
        <v>43</v>
      </c>
      <c r="N519" s="14">
        <v>43</v>
      </c>
      <c r="O519" s="14">
        <v>43</v>
      </c>
      <c r="P519" s="14">
        <v>43</v>
      </c>
      <c r="Q519" s="14">
        <v>43</v>
      </c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</row>
    <row r="520" spans="1:51">
      <c r="A520" s="56">
        <v>505</v>
      </c>
      <c r="B520" s="145"/>
      <c r="C520" s="48" t="s">
        <v>195</v>
      </c>
      <c r="D520" s="144" t="s">
        <v>1387</v>
      </c>
      <c r="E520" s="48" t="s">
        <v>83</v>
      </c>
      <c r="F520" s="48" t="s">
        <v>157</v>
      </c>
      <c r="G520" s="48" t="s">
        <v>1410</v>
      </c>
      <c r="H520" s="109" t="s">
        <v>1411</v>
      </c>
      <c r="I520" s="50" t="s">
        <v>1450</v>
      </c>
      <c r="J520" s="25">
        <v>34</v>
      </c>
      <c r="K520" s="131" t="s">
        <v>1876</v>
      </c>
      <c r="L520" s="14">
        <v>6.8</v>
      </c>
      <c r="M520" s="14"/>
      <c r="N520" s="14">
        <v>6.8</v>
      </c>
      <c r="O520" s="14"/>
      <c r="P520" s="14">
        <v>6.8</v>
      </c>
      <c r="Q520" s="14"/>
      <c r="R520" s="14">
        <v>6.8</v>
      </c>
      <c r="S520" s="14"/>
      <c r="T520" s="14">
        <v>6.8</v>
      </c>
      <c r="U520" s="14"/>
      <c r="V520" s="14">
        <v>6.8</v>
      </c>
      <c r="W520" s="14"/>
      <c r="X520" s="14">
        <v>6.8</v>
      </c>
      <c r="Y520" s="14"/>
      <c r="Z520" s="14">
        <v>6.8</v>
      </c>
      <c r="AA520" s="14"/>
      <c r="AB520" s="14">
        <v>6.8</v>
      </c>
      <c r="AC520" s="14"/>
      <c r="AD520" s="14">
        <v>6.8</v>
      </c>
      <c r="AE520" s="14"/>
      <c r="AF520" s="14">
        <v>6.8</v>
      </c>
      <c r="AG520" s="14"/>
      <c r="AH520" s="14">
        <v>6.8</v>
      </c>
      <c r="AI520" s="14"/>
      <c r="AJ520" s="14">
        <v>6.8</v>
      </c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</row>
    <row r="521" spans="1:51">
      <c r="A521" s="56">
        <v>506</v>
      </c>
      <c r="B521" s="145"/>
      <c r="C521" s="48" t="s">
        <v>195</v>
      </c>
      <c r="D521" s="144" t="s">
        <v>1385</v>
      </c>
      <c r="E521" s="48" t="s">
        <v>83</v>
      </c>
      <c r="F521" s="48" t="s">
        <v>157</v>
      </c>
      <c r="G521" s="48" t="s">
        <v>158</v>
      </c>
      <c r="H521" s="109" t="s">
        <v>1411</v>
      </c>
      <c r="I521" s="50" t="s">
        <v>1451</v>
      </c>
      <c r="J521" s="25">
        <v>32</v>
      </c>
      <c r="K521" s="131" t="s">
        <v>1876</v>
      </c>
      <c r="L521" s="14">
        <v>6.4</v>
      </c>
      <c r="M521" s="14"/>
      <c r="N521" s="14">
        <v>6.4</v>
      </c>
      <c r="O521" s="14"/>
      <c r="P521" s="14">
        <v>6.4</v>
      </c>
      <c r="Q521" s="14"/>
      <c r="R521" s="14">
        <v>6.4</v>
      </c>
      <c r="S521" s="14"/>
      <c r="T521" s="14">
        <v>6.4</v>
      </c>
      <c r="U521" s="14"/>
      <c r="V521" s="14">
        <v>6.4</v>
      </c>
      <c r="W521" s="14"/>
      <c r="X521" s="14">
        <v>6.4</v>
      </c>
      <c r="Y521" s="14"/>
      <c r="Z521" s="14">
        <v>6.4</v>
      </c>
      <c r="AA521" s="14"/>
      <c r="AB521" s="14">
        <v>6.4</v>
      </c>
      <c r="AC521" s="14"/>
      <c r="AD521" s="14">
        <v>6.4</v>
      </c>
      <c r="AE521" s="14"/>
      <c r="AF521" s="14">
        <v>6.4</v>
      </c>
      <c r="AG521" s="14"/>
      <c r="AH521" s="14">
        <v>6.4</v>
      </c>
      <c r="AI521" s="14"/>
      <c r="AJ521" s="14">
        <v>6.4</v>
      </c>
      <c r="AK521" s="14"/>
      <c r="AL521" s="14"/>
      <c r="AM521" s="14">
        <v>6.4</v>
      </c>
      <c r="AN521" s="14"/>
      <c r="AO521" s="14">
        <v>6.4</v>
      </c>
      <c r="AP521" s="14"/>
      <c r="AQ521" s="14">
        <v>6.4</v>
      </c>
      <c r="AR521" s="14"/>
      <c r="AS521" s="14"/>
      <c r="AT521" s="14"/>
      <c r="AU521" s="14"/>
      <c r="AV521" s="14"/>
      <c r="AW521" s="14"/>
      <c r="AX521" s="14"/>
      <c r="AY521" s="14"/>
    </row>
    <row r="522" spans="1:51">
      <c r="A522" s="56">
        <v>507</v>
      </c>
      <c r="B522" s="145"/>
      <c r="C522" s="48" t="s">
        <v>195</v>
      </c>
      <c r="D522" s="144" t="s">
        <v>1386</v>
      </c>
      <c r="E522" s="48" t="s">
        <v>83</v>
      </c>
      <c r="F522" s="48" t="s">
        <v>157</v>
      </c>
      <c r="G522" s="48" t="s">
        <v>158</v>
      </c>
      <c r="H522" s="109" t="s">
        <v>1411</v>
      </c>
      <c r="I522" s="50" t="s">
        <v>1452</v>
      </c>
      <c r="J522" s="25">
        <v>33</v>
      </c>
      <c r="K522" s="131" t="s">
        <v>1876</v>
      </c>
      <c r="L522" s="14">
        <v>6.6</v>
      </c>
      <c r="M522" s="14"/>
      <c r="N522" s="14">
        <v>6.6</v>
      </c>
      <c r="O522" s="14"/>
      <c r="P522" s="14">
        <v>6.6</v>
      </c>
      <c r="Q522" s="14"/>
      <c r="R522" s="14">
        <v>6.6</v>
      </c>
      <c r="S522" s="14"/>
      <c r="T522" s="14">
        <v>6.6</v>
      </c>
      <c r="U522" s="14"/>
      <c r="V522" s="14">
        <v>6.6</v>
      </c>
      <c r="W522" s="14"/>
      <c r="X522" s="14">
        <v>6.6</v>
      </c>
      <c r="Y522" s="14"/>
      <c r="Z522" s="14">
        <v>6.6</v>
      </c>
      <c r="AA522" s="14"/>
      <c r="AB522" s="14">
        <v>6.6</v>
      </c>
      <c r="AC522" s="14"/>
      <c r="AD522" s="14">
        <v>6.6</v>
      </c>
      <c r="AE522" s="14"/>
      <c r="AF522" s="14">
        <v>6.6</v>
      </c>
      <c r="AG522" s="14"/>
      <c r="AH522" s="14">
        <v>6.6</v>
      </c>
      <c r="AI522" s="14"/>
      <c r="AJ522" s="14">
        <v>6.6</v>
      </c>
      <c r="AK522" s="14"/>
      <c r="AL522" s="14"/>
      <c r="AM522" s="14">
        <v>6.6</v>
      </c>
      <c r="AN522" s="14"/>
      <c r="AO522" s="14">
        <v>6.6</v>
      </c>
      <c r="AP522" s="14"/>
      <c r="AQ522" s="14">
        <v>6.6</v>
      </c>
      <c r="AR522" s="14"/>
      <c r="AS522" s="14"/>
      <c r="AT522" s="14"/>
      <c r="AU522" s="14"/>
      <c r="AV522" s="14"/>
      <c r="AW522" s="14"/>
      <c r="AX522" s="14"/>
      <c r="AY522" s="14"/>
    </row>
    <row r="523" spans="1:51">
      <c r="A523" s="56">
        <v>508</v>
      </c>
      <c r="B523" s="145"/>
      <c r="C523" s="48" t="s">
        <v>195</v>
      </c>
      <c r="D523" s="144" t="s">
        <v>1387</v>
      </c>
      <c r="E523" s="48" t="s">
        <v>83</v>
      </c>
      <c r="F523" s="48" t="s">
        <v>157</v>
      </c>
      <c r="G523" s="48" t="s">
        <v>158</v>
      </c>
      <c r="H523" s="109" t="s">
        <v>1411</v>
      </c>
      <c r="I523" s="50" t="s">
        <v>1453</v>
      </c>
      <c r="J523" s="25">
        <v>34</v>
      </c>
      <c r="K523" s="131" t="s">
        <v>1876</v>
      </c>
      <c r="L523" s="14">
        <v>6.8</v>
      </c>
      <c r="M523" s="14"/>
      <c r="N523" s="14">
        <v>6.8</v>
      </c>
      <c r="O523" s="14"/>
      <c r="P523" s="14">
        <v>6.8</v>
      </c>
      <c r="Q523" s="14"/>
      <c r="R523" s="14">
        <v>6.8</v>
      </c>
      <c r="S523" s="14"/>
      <c r="T523" s="14">
        <v>6.8</v>
      </c>
      <c r="U523" s="14"/>
      <c r="V523" s="14">
        <v>6.8</v>
      </c>
      <c r="W523" s="14"/>
      <c r="X523" s="14">
        <v>6.8</v>
      </c>
      <c r="Y523" s="14"/>
      <c r="Z523" s="14">
        <v>6.8</v>
      </c>
      <c r="AA523" s="14"/>
      <c r="AB523" s="14">
        <v>6.8</v>
      </c>
      <c r="AC523" s="14"/>
      <c r="AD523" s="14">
        <v>6.8</v>
      </c>
      <c r="AE523" s="14"/>
      <c r="AF523" s="14">
        <v>6.8</v>
      </c>
      <c r="AG523" s="14"/>
      <c r="AH523" s="14">
        <v>6.8</v>
      </c>
      <c r="AI523" s="14"/>
      <c r="AJ523" s="14">
        <v>6.8</v>
      </c>
      <c r="AK523" s="14"/>
      <c r="AL523" s="14"/>
      <c r="AM523" s="14">
        <v>6.8</v>
      </c>
      <c r="AN523" s="14"/>
      <c r="AO523" s="14">
        <v>6.8</v>
      </c>
      <c r="AP523" s="14"/>
      <c r="AQ523" s="14">
        <v>6.8</v>
      </c>
      <c r="AR523" s="14"/>
      <c r="AS523" s="14"/>
      <c r="AT523" s="14"/>
      <c r="AU523" s="14"/>
      <c r="AV523" s="14"/>
      <c r="AW523" s="14"/>
      <c r="AX523" s="14"/>
      <c r="AY523" s="14"/>
    </row>
    <row r="524" spans="1:51">
      <c r="A524" s="56">
        <v>509</v>
      </c>
      <c r="B524" s="145"/>
      <c r="C524" s="48" t="s">
        <v>195</v>
      </c>
      <c r="D524" s="43" t="s">
        <v>1398</v>
      </c>
      <c r="E524" s="48" t="s">
        <v>83</v>
      </c>
      <c r="F524" s="48" t="s">
        <v>1472</v>
      </c>
      <c r="G524" s="34" t="s">
        <v>1413</v>
      </c>
      <c r="H524" s="58">
        <v>14</v>
      </c>
      <c r="I524" s="58" t="s">
        <v>1473</v>
      </c>
      <c r="J524" s="58">
        <v>33</v>
      </c>
      <c r="K524" s="131" t="s">
        <v>1876</v>
      </c>
      <c r="L524" s="14">
        <v>6.6</v>
      </c>
      <c r="M524" s="14"/>
      <c r="N524" s="14">
        <v>6.6</v>
      </c>
      <c r="O524" s="14"/>
      <c r="P524" s="14">
        <v>6.6</v>
      </c>
      <c r="Q524" s="14"/>
      <c r="R524" s="14"/>
      <c r="S524" s="14"/>
      <c r="T524" s="14"/>
      <c r="U524" s="14"/>
      <c r="V524" s="14">
        <v>6.6</v>
      </c>
      <c r="W524" s="14"/>
      <c r="X524" s="14">
        <v>6.6</v>
      </c>
      <c r="Y524" s="14"/>
      <c r="Z524" s="14">
        <v>6.6</v>
      </c>
      <c r="AA524" s="14"/>
      <c r="AB524" s="14">
        <v>6.6</v>
      </c>
      <c r="AC524" s="14"/>
      <c r="AD524" s="14">
        <v>6.6</v>
      </c>
      <c r="AE524" s="14"/>
      <c r="AF524" s="14">
        <v>6.6</v>
      </c>
      <c r="AG524" s="14"/>
      <c r="AH524" s="14">
        <v>6.6</v>
      </c>
      <c r="AI524" s="14"/>
      <c r="AJ524" s="14">
        <v>6.6</v>
      </c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</row>
    <row r="525" spans="1:51">
      <c r="A525" s="56">
        <v>510</v>
      </c>
      <c r="B525" s="145"/>
      <c r="C525" s="48" t="s">
        <v>195</v>
      </c>
      <c r="D525" s="144" t="s">
        <v>1385</v>
      </c>
      <c r="E525" s="48" t="s">
        <v>83</v>
      </c>
      <c r="F525" s="48" t="s">
        <v>157</v>
      </c>
      <c r="G525" s="48" t="s">
        <v>1410</v>
      </c>
      <c r="H525" s="109" t="s">
        <v>1411</v>
      </c>
      <c r="I525" s="50" t="s">
        <v>1448</v>
      </c>
      <c r="J525" s="25">
        <v>32</v>
      </c>
      <c r="K525" s="131" t="s">
        <v>1877</v>
      </c>
      <c r="L525" s="14"/>
      <c r="M525" s="14">
        <v>6.4</v>
      </c>
      <c r="N525" s="14"/>
      <c r="O525" s="14">
        <v>6.4</v>
      </c>
      <c r="P525" s="14"/>
      <c r="Q525" s="14">
        <v>6.4</v>
      </c>
      <c r="R525" s="14"/>
      <c r="S525" s="14">
        <v>6.4</v>
      </c>
      <c r="T525" s="14"/>
      <c r="U525" s="14">
        <v>6.4</v>
      </c>
      <c r="V525" s="14"/>
      <c r="W525" s="14">
        <v>6.4</v>
      </c>
      <c r="X525" s="14"/>
      <c r="Y525" s="14">
        <v>6.4</v>
      </c>
      <c r="Z525" s="14"/>
      <c r="AA525" s="14">
        <v>6.4</v>
      </c>
      <c r="AB525" s="14"/>
      <c r="AC525" s="14">
        <v>6.4</v>
      </c>
      <c r="AD525" s="14"/>
      <c r="AE525" s="14">
        <v>6.4</v>
      </c>
      <c r="AF525" s="14"/>
      <c r="AG525" s="14">
        <v>6.4</v>
      </c>
      <c r="AH525" s="14"/>
      <c r="AI525" s="14">
        <v>6.4</v>
      </c>
      <c r="AJ525" s="14"/>
      <c r="AK525" s="14">
        <v>6.4</v>
      </c>
      <c r="AL525" s="14"/>
      <c r="AM525" s="14">
        <v>6.4</v>
      </c>
      <c r="AN525" s="14"/>
      <c r="AO525" s="14">
        <v>6.4</v>
      </c>
      <c r="AP525" s="14"/>
      <c r="AQ525" s="14">
        <v>6.4</v>
      </c>
      <c r="AR525" s="14"/>
      <c r="AS525" s="14">
        <v>6.4</v>
      </c>
      <c r="AT525" s="14"/>
      <c r="AU525" s="14">
        <v>6.4</v>
      </c>
      <c r="AV525" s="14"/>
      <c r="AW525" s="14"/>
      <c r="AX525" s="14"/>
      <c r="AY525" s="14"/>
    </row>
    <row r="526" spans="1:51">
      <c r="A526" s="56">
        <v>511</v>
      </c>
      <c r="B526" s="145"/>
      <c r="C526" s="48" t="s">
        <v>195</v>
      </c>
      <c r="D526" s="144" t="s">
        <v>1386</v>
      </c>
      <c r="E526" s="48" t="s">
        <v>83</v>
      </c>
      <c r="F526" s="48" t="s">
        <v>157</v>
      </c>
      <c r="G526" s="48" t="s">
        <v>1410</v>
      </c>
      <c r="H526" s="109" t="s">
        <v>1411</v>
      </c>
      <c r="I526" s="50" t="s">
        <v>1449</v>
      </c>
      <c r="J526" s="25">
        <v>33</v>
      </c>
      <c r="K526" s="131" t="s">
        <v>1877</v>
      </c>
      <c r="L526" s="14"/>
      <c r="M526" s="14">
        <v>6.6</v>
      </c>
      <c r="N526" s="14"/>
      <c r="O526" s="14">
        <v>6.6</v>
      </c>
      <c r="P526" s="14"/>
      <c r="Q526" s="14">
        <v>6.6</v>
      </c>
      <c r="R526" s="14"/>
      <c r="S526" s="14">
        <v>6.6</v>
      </c>
      <c r="T526" s="14"/>
      <c r="U526" s="14">
        <v>6.6</v>
      </c>
      <c r="V526" s="14"/>
      <c r="W526" s="14">
        <v>6.6</v>
      </c>
      <c r="X526" s="14"/>
      <c r="Y526" s="14">
        <v>6.6</v>
      </c>
      <c r="Z526" s="14"/>
      <c r="AA526" s="14">
        <v>6.6</v>
      </c>
      <c r="AB526" s="14"/>
      <c r="AC526" s="14">
        <v>6.6</v>
      </c>
      <c r="AD526" s="14"/>
      <c r="AE526" s="14">
        <v>6.6</v>
      </c>
      <c r="AF526" s="14"/>
      <c r="AG526" s="14">
        <v>6.6</v>
      </c>
      <c r="AH526" s="14"/>
      <c r="AI526" s="14">
        <v>6.6</v>
      </c>
      <c r="AJ526" s="14"/>
      <c r="AK526" s="14">
        <v>6.6</v>
      </c>
      <c r="AL526" s="14"/>
      <c r="AM526" s="14">
        <v>6.6</v>
      </c>
      <c r="AN526" s="14"/>
      <c r="AO526" s="14">
        <v>6.6</v>
      </c>
      <c r="AP526" s="14"/>
      <c r="AQ526" s="14">
        <v>6.6</v>
      </c>
      <c r="AR526" s="14"/>
      <c r="AS526" s="14">
        <v>6.6</v>
      </c>
      <c r="AT526" s="14"/>
      <c r="AU526" s="14">
        <v>6.6</v>
      </c>
      <c r="AV526" s="14"/>
      <c r="AW526" s="14"/>
      <c r="AX526" s="14"/>
      <c r="AY526" s="14"/>
    </row>
    <row r="527" spans="1:51">
      <c r="A527" s="56">
        <v>512</v>
      </c>
      <c r="B527" s="34"/>
      <c r="C527" s="144" t="s">
        <v>514</v>
      </c>
      <c r="D527" s="48" t="s">
        <v>556</v>
      </c>
      <c r="E527" s="48" t="s">
        <v>1486</v>
      </c>
      <c r="F527" s="48" t="s">
        <v>1487</v>
      </c>
      <c r="G527" s="48" t="s">
        <v>631</v>
      </c>
      <c r="H527" s="25">
        <v>2</v>
      </c>
      <c r="I527" s="25" t="s">
        <v>740</v>
      </c>
      <c r="J527" s="25">
        <v>27</v>
      </c>
      <c r="K527" s="131" t="s">
        <v>1992</v>
      </c>
      <c r="L527" s="14"/>
      <c r="M527" s="14"/>
      <c r="N527" s="14"/>
      <c r="O527" s="14"/>
      <c r="P527" s="14">
        <v>27</v>
      </c>
      <c r="Q527" s="14"/>
      <c r="R527" s="14">
        <v>27</v>
      </c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</row>
    <row r="528" spans="1:51">
      <c r="A528" s="56">
        <v>513</v>
      </c>
      <c r="B528" s="34"/>
      <c r="C528" s="144" t="s">
        <v>514</v>
      </c>
      <c r="D528" s="48" t="s">
        <v>557</v>
      </c>
      <c r="E528" s="48" t="s">
        <v>1486</v>
      </c>
      <c r="F528" s="48" t="s">
        <v>1487</v>
      </c>
      <c r="G528" s="48" t="s">
        <v>631</v>
      </c>
      <c r="H528" s="25">
        <v>2</v>
      </c>
      <c r="I528" s="25" t="s">
        <v>741</v>
      </c>
      <c r="J528" s="25">
        <v>34</v>
      </c>
      <c r="K528" s="131" t="s">
        <v>1903</v>
      </c>
      <c r="L528" s="14"/>
      <c r="M528" s="14"/>
      <c r="N528" s="14"/>
      <c r="O528" s="14"/>
      <c r="P528" s="14"/>
      <c r="Q528" s="14">
        <v>34</v>
      </c>
      <c r="R528" s="14"/>
      <c r="S528" s="14">
        <v>34</v>
      </c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</row>
    <row r="529" spans="1:51">
      <c r="A529" s="56">
        <v>514</v>
      </c>
      <c r="B529" s="34"/>
      <c r="C529" s="48" t="s">
        <v>217</v>
      </c>
      <c r="D529" s="144" t="s">
        <v>1028</v>
      </c>
      <c r="E529" s="48" t="s">
        <v>1489</v>
      </c>
      <c r="F529" s="48" t="s">
        <v>1490</v>
      </c>
      <c r="G529" s="48" t="s">
        <v>1075</v>
      </c>
      <c r="H529" s="25">
        <v>2</v>
      </c>
      <c r="I529" s="25" t="s">
        <v>1145</v>
      </c>
      <c r="J529" s="25">
        <v>54</v>
      </c>
      <c r="K529" s="131" t="s">
        <v>1901</v>
      </c>
      <c r="L529" s="14"/>
      <c r="M529" s="14"/>
      <c r="N529" s="14"/>
      <c r="O529" s="14"/>
      <c r="P529" s="14"/>
      <c r="Q529" s="14"/>
      <c r="R529" s="14">
        <v>32.4</v>
      </c>
      <c r="S529" s="14">
        <v>32.4</v>
      </c>
      <c r="T529" s="14">
        <v>21.6</v>
      </c>
      <c r="U529" s="14">
        <v>21.6</v>
      </c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</row>
    <row r="530" spans="1:51">
      <c r="A530" s="56">
        <v>515</v>
      </c>
      <c r="B530" s="34"/>
      <c r="C530" s="48" t="s">
        <v>217</v>
      </c>
      <c r="D530" s="144" t="s">
        <v>1029</v>
      </c>
      <c r="E530" s="48" t="s">
        <v>1477</v>
      </c>
      <c r="F530" s="48" t="s">
        <v>1472</v>
      </c>
      <c r="G530" s="48" t="s">
        <v>1075</v>
      </c>
      <c r="H530" s="25">
        <v>2</v>
      </c>
      <c r="I530" s="25" t="s">
        <v>1145</v>
      </c>
      <c r="J530" s="25">
        <v>53</v>
      </c>
      <c r="K530" s="131" t="s">
        <v>1901</v>
      </c>
      <c r="L530" s="14"/>
      <c r="M530" s="14"/>
      <c r="N530" s="14"/>
      <c r="O530" s="14"/>
      <c r="P530" s="14"/>
      <c r="Q530" s="14"/>
      <c r="R530" s="14">
        <v>31.8</v>
      </c>
      <c r="S530" s="14">
        <v>31.8</v>
      </c>
      <c r="T530" s="14">
        <v>21.2</v>
      </c>
      <c r="U530" s="14">
        <v>21.2</v>
      </c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</row>
    <row r="531" spans="1:51">
      <c r="A531" s="56">
        <v>516</v>
      </c>
      <c r="B531" s="34"/>
      <c r="C531" s="144" t="s">
        <v>514</v>
      </c>
      <c r="D531" s="48" t="s">
        <v>558</v>
      </c>
      <c r="E531" s="48" t="s">
        <v>1486</v>
      </c>
      <c r="F531" s="48" t="s">
        <v>1487</v>
      </c>
      <c r="G531" s="48" t="s">
        <v>631</v>
      </c>
      <c r="H531" s="25">
        <v>2</v>
      </c>
      <c r="I531" s="25" t="s">
        <v>742</v>
      </c>
      <c r="J531" s="25">
        <v>36</v>
      </c>
      <c r="K531" s="131" t="s">
        <v>1861</v>
      </c>
      <c r="L531" s="14"/>
      <c r="M531" s="14"/>
      <c r="N531" s="14"/>
      <c r="O531" s="14"/>
      <c r="P531" s="14"/>
      <c r="Q531" s="14"/>
      <c r="R531" s="14"/>
      <c r="S531" s="14"/>
      <c r="T531" s="14">
        <v>36</v>
      </c>
      <c r="U531" s="14"/>
      <c r="V531" s="14">
        <v>36</v>
      </c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</row>
    <row r="532" spans="1:51">
      <c r="A532" s="56">
        <v>517</v>
      </c>
      <c r="B532" s="34"/>
      <c r="C532" s="144" t="s">
        <v>514</v>
      </c>
      <c r="D532" s="48" t="s">
        <v>559</v>
      </c>
      <c r="E532" s="48" t="s">
        <v>1486</v>
      </c>
      <c r="F532" s="48" t="s">
        <v>1487</v>
      </c>
      <c r="G532" s="48" t="s">
        <v>631</v>
      </c>
      <c r="H532" s="25">
        <v>2</v>
      </c>
      <c r="I532" s="25" t="s">
        <v>743</v>
      </c>
      <c r="J532" s="25">
        <v>36</v>
      </c>
      <c r="K532" s="131" t="s">
        <v>1993</v>
      </c>
      <c r="L532" s="14"/>
      <c r="M532" s="14"/>
      <c r="N532" s="14"/>
      <c r="O532" s="14"/>
      <c r="P532" s="14"/>
      <c r="Q532" s="14"/>
      <c r="R532" s="14"/>
      <c r="S532" s="14"/>
      <c r="T532" s="14"/>
      <c r="U532" s="14">
        <v>36</v>
      </c>
      <c r="V532" s="14"/>
      <c r="W532" s="14">
        <v>36</v>
      </c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</row>
    <row r="533" spans="1:51">
      <c r="A533" s="56">
        <v>518</v>
      </c>
      <c r="B533" s="145"/>
      <c r="C533" s="48" t="s">
        <v>195</v>
      </c>
      <c r="D533" s="144" t="s">
        <v>1397</v>
      </c>
      <c r="E533" s="48" t="s">
        <v>83</v>
      </c>
      <c r="F533" s="48" t="s">
        <v>185</v>
      </c>
      <c r="G533" s="48" t="s">
        <v>1412</v>
      </c>
      <c r="H533" s="25">
        <v>1</v>
      </c>
      <c r="I533" s="50" t="s">
        <v>1459</v>
      </c>
      <c r="J533" s="25">
        <v>50</v>
      </c>
      <c r="K533" s="131" t="s">
        <v>1862</v>
      </c>
      <c r="L533" s="14"/>
      <c r="M533" s="14"/>
      <c r="N533" s="14"/>
      <c r="O533" s="14"/>
      <c r="P533" s="14"/>
      <c r="Q533" s="14"/>
      <c r="R533" s="14"/>
      <c r="S533" s="14"/>
      <c r="T533" s="14"/>
      <c r="U533" s="14">
        <v>40</v>
      </c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</row>
    <row r="534" spans="1:51">
      <c r="A534" s="56">
        <v>519</v>
      </c>
      <c r="B534" s="34"/>
      <c r="C534" s="144" t="s">
        <v>514</v>
      </c>
      <c r="D534" s="48" t="s">
        <v>560</v>
      </c>
      <c r="E534" s="48" t="s">
        <v>1486</v>
      </c>
      <c r="F534" s="48" t="s">
        <v>1487</v>
      </c>
      <c r="G534" s="48" t="s">
        <v>631</v>
      </c>
      <c r="H534" s="25">
        <v>2</v>
      </c>
      <c r="I534" s="25" t="s">
        <v>744</v>
      </c>
      <c r="J534" s="25">
        <v>22</v>
      </c>
      <c r="K534" s="131" t="s">
        <v>1918</v>
      </c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>
        <v>22</v>
      </c>
      <c r="Y534" s="14"/>
      <c r="Z534" s="14">
        <v>22</v>
      </c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</row>
    <row r="535" spans="1:51">
      <c r="A535" s="56">
        <v>520</v>
      </c>
      <c r="B535" s="34"/>
      <c r="C535" s="144" t="s">
        <v>514</v>
      </c>
      <c r="D535" s="48" t="s">
        <v>556</v>
      </c>
      <c r="E535" s="48" t="s">
        <v>1486</v>
      </c>
      <c r="F535" s="48" t="s">
        <v>1487</v>
      </c>
      <c r="G535" s="48" t="s">
        <v>626</v>
      </c>
      <c r="H535" s="25">
        <v>2</v>
      </c>
      <c r="I535" s="25" t="s">
        <v>745</v>
      </c>
      <c r="J535" s="25">
        <v>27</v>
      </c>
      <c r="K535" s="131" t="s">
        <v>1898</v>
      </c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>
        <v>27</v>
      </c>
      <c r="AC535" s="14"/>
      <c r="AD535" s="14">
        <v>27</v>
      </c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</row>
    <row r="536" spans="1:51">
      <c r="A536" s="56">
        <v>521</v>
      </c>
      <c r="B536" s="34"/>
      <c r="C536" s="144" t="s">
        <v>514</v>
      </c>
      <c r="D536" s="48" t="s">
        <v>557</v>
      </c>
      <c r="E536" s="48" t="s">
        <v>1486</v>
      </c>
      <c r="F536" s="48" t="s">
        <v>1487</v>
      </c>
      <c r="G536" s="48" t="s">
        <v>626</v>
      </c>
      <c r="H536" s="25">
        <v>2</v>
      </c>
      <c r="I536" s="25" t="s">
        <v>746</v>
      </c>
      <c r="J536" s="25">
        <v>34</v>
      </c>
      <c r="K536" s="131" t="s">
        <v>1905</v>
      </c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>
        <v>34</v>
      </c>
      <c r="AD536" s="14"/>
      <c r="AE536" s="14">
        <v>34</v>
      </c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</row>
    <row r="537" spans="1:51">
      <c r="A537" s="56">
        <v>522</v>
      </c>
      <c r="B537" s="34"/>
      <c r="C537" s="148" t="s">
        <v>186</v>
      </c>
      <c r="D537" s="51" t="s">
        <v>165</v>
      </c>
      <c r="E537" s="48" t="s">
        <v>83</v>
      </c>
      <c r="F537" s="48" t="s">
        <v>185</v>
      </c>
      <c r="G537" s="48" t="s">
        <v>902</v>
      </c>
      <c r="H537" s="52">
        <v>1</v>
      </c>
      <c r="I537" s="52" t="s">
        <v>1003</v>
      </c>
      <c r="J537" s="52">
        <v>44</v>
      </c>
      <c r="K537" s="131" t="s">
        <v>1946</v>
      </c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>
        <v>44</v>
      </c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</row>
    <row r="538" spans="1:51">
      <c r="A538" s="56">
        <v>523</v>
      </c>
      <c r="B538" s="34"/>
      <c r="C538" s="150" t="s">
        <v>514</v>
      </c>
      <c r="D538" s="63" t="s">
        <v>572</v>
      </c>
      <c r="E538" s="63" t="s">
        <v>83</v>
      </c>
      <c r="F538" s="63" t="s">
        <v>157</v>
      </c>
      <c r="G538" s="63" t="s">
        <v>643</v>
      </c>
      <c r="H538" s="60">
        <v>3</v>
      </c>
      <c r="I538" s="60" t="s">
        <v>719</v>
      </c>
      <c r="J538" s="60">
        <v>30</v>
      </c>
      <c r="K538" s="132" t="s">
        <v>1890</v>
      </c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>
        <v>30</v>
      </c>
      <c r="AM538" s="65"/>
      <c r="AN538" s="65">
        <v>30</v>
      </c>
      <c r="AO538" s="65"/>
      <c r="AP538" s="65">
        <v>30</v>
      </c>
      <c r="AQ538" s="65"/>
      <c r="AR538" s="65"/>
      <c r="AS538" s="65"/>
      <c r="AT538" s="65"/>
      <c r="AU538" s="65"/>
      <c r="AV538" s="65"/>
      <c r="AW538" s="65"/>
      <c r="AX538" s="65"/>
      <c r="AY538" s="65"/>
    </row>
    <row r="539" spans="1:51">
      <c r="A539" s="56">
        <v>524</v>
      </c>
      <c r="B539" s="34"/>
      <c r="C539" s="148" t="s">
        <v>186</v>
      </c>
      <c r="D539" s="51" t="s">
        <v>166</v>
      </c>
      <c r="E539" s="48" t="s">
        <v>83</v>
      </c>
      <c r="F539" s="48" t="s">
        <v>185</v>
      </c>
      <c r="G539" s="48" t="s">
        <v>902</v>
      </c>
      <c r="H539" s="52">
        <v>1</v>
      </c>
      <c r="I539" s="52" t="s">
        <v>1004</v>
      </c>
      <c r="J539" s="52">
        <v>43</v>
      </c>
      <c r="K539" s="131" t="s">
        <v>1947</v>
      </c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>
        <v>43</v>
      </c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</row>
    <row r="540" spans="1:51">
      <c r="A540" s="56">
        <v>525</v>
      </c>
      <c r="B540" s="34"/>
      <c r="C540" s="48" t="s">
        <v>217</v>
      </c>
      <c r="D540" s="144" t="s">
        <v>1025</v>
      </c>
      <c r="E540" s="48" t="s">
        <v>1477</v>
      </c>
      <c r="F540" s="48" t="s">
        <v>1472</v>
      </c>
      <c r="G540" s="48" t="s">
        <v>1074</v>
      </c>
      <c r="H540" s="25">
        <v>1</v>
      </c>
      <c r="I540" s="25" t="s">
        <v>1143</v>
      </c>
      <c r="J540" s="25">
        <v>54</v>
      </c>
      <c r="K540" s="131" t="s">
        <v>1890</v>
      </c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>
        <v>32.4</v>
      </c>
      <c r="AM540" s="14">
        <v>32.4</v>
      </c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</row>
    <row r="541" spans="1:51">
      <c r="A541" s="56">
        <v>526</v>
      </c>
      <c r="B541" s="34"/>
      <c r="C541" s="144" t="s">
        <v>514</v>
      </c>
      <c r="D541" s="48" t="s">
        <v>554</v>
      </c>
      <c r="E541" s="48" t="s">
        <v>1477</v>
      </c>
      <c r="F541" s="48" t="s">
        <v>1490</v>
      </c>
      <c r="G541" s="48" t="s">
        <v>631</v>
      </c>
      <c r="H541" s="25">
        <v>2</v>
      </c>
      <c r="I541" s="25" t="s">
        <v>736</v>
      </c>
      <c r="J541" s="25">
        <v>50</v>
      </c>
      <c r="K541" s="131" t="s">
        <v>1963</v>
      </c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>
        <v>50</v>
      </c>
      <c r="AO541" s="14"/>
      <c r="AP541" s="14">
        <v>50</v>
      </c>
      <c r="AQ541" s="14"/>
      <c r="AR541" s="14"/>
      <c r="AS541" s="14"/>
      <c r="AT541" s="14"/>
      <c r="AU541" s="14"/>
      <c r="AV541" s="14"/>
      <c r="AW541" s="14"/>
      <c r="AX541" s="14"/>
      <c r="AY541" s="14"/>
    </row>
    <row r="542" spans="1:51" s="66" customFormat="1">
      <c r="A542" s="56">
        <v>527</v>
      </c>
      <c r="B542" s="34"/>
      <c r="C542" s="148" t="s">
        <v>186</v>
      </c>
      <c r="D542" s="51" t="s">
        <v>167</v>
      </c>
      <c r="E542" s="48" t="s">
        <v>83</v>
      </c>
      <c r="F542" s="48" t="s">
        <v>185</v>
      </c>
      <c r="G542" s="48" t="s">
        <v>902</v>
      </c>
      <c r="H542" s="52">
        <v>1</v>
      </c>
      <c r="I542" s="52" t="s">
        <v>1005</v>
      </c>
      <c r="J542" s="52">
        <v>44</v>
      </c>
      <c r="K542" s="131" t="s">
        <v>1948</v>
      </c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>
        <v>44</v>
      </c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</row>
    <row r="543" spans="1:51" s="66" customFormat="1">
      <c r="A543" s="56">
        <v>528</v>
      </c>
      <c r="B543" s="34"/>
      <c r="C543" s="144" t="s">
        <v>514</v>
      </c>
      <c r="D543" s="48" t="s">
        <v>555</v>
      </c>
      <c r="E543" s="48" t="s">
        <v>1477</v>
      </c>
      <c r="F543" s="48" t="s">
        <v>1490</v>
      </c>
      <c r="G543" s="48" t="s">
        <v>631</v>
      </c>
      <c r="H543" s="25">
        <v>2</v>
      </c>
      <c r="I543" s="25" t="s">
        <v>737</v>
      </c>
      <c r="J543" s="25">
        <v>25</v>
      </c>
      <c r="K543" s="131" t="s">
        <v>1982</v>
      </c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>
        <v>25</v>
      </c>
      <c r="AP543" s="14"/>
      <c r="AQ543" s="14">
        <v>25</v>
      </c>
      <c r="AR543" s="14"/>
      <c r="AS543" s="14"/>
      <c r="AT543" s="14"/>
      <c r="AU543" s="14"/>
      <c r="AV543" s="14"/>
      <c r="AW543" s="14"/>
      <c r="AX543" s="14"/>
      <c r="AY543" s="14"/>
    </row>
    <row r="544" spans="1:51">
      <c r="A544" s="56">
        <v>529</v>
      </c>
      <c r="B544" s="34"/>
      <c r="C544" s="148" t="s">
        <v>186</v>
      </c>
      <c r="D544" s="51" t="s">
        <v>168</v>
      </c>
      <c r="E544" s="48" t="s">
        <v>83</v>
      </c>
      <c r="F544" s="48" t="s">
        <v>185</v>
      </c>
      <c r="G544" s="48" t="s">
        <v>902</v>
      </c>
      <c r="H544" s="52">
        <v>1</v>
      </c>
      <c r="I544" s="52" t="s">
        <v>1006</v>
      </c>
      <c r="J544" s="52">
        <v>41</v>
      </c>
      <c r="K544" s="131" t="s">
        <v>1949</v>
      </c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26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>
        <v>41</v>
      </c>
      <c r="AQ544" s="14"/>
      <c r="AR544" s="14"/>
      <c r="AS544" s="14"/>
      <c r="AT544" s="14"/>
      <c r="AU544" s="14"/>
      <c r="AV544" s="14"/>
      <c r="AW544" s="14"/>
      <c r="AX544" s="14"/>
      <c r="AY544" s="14"/>
    </row>
    <row r="545" spans="1:51">
      <c r="A545" s="56">
        <v>530</v>
      </c>
      <c r="B545" s="34"/>
      <c r="C545" s="48" t="s">
        <v>217</v>
      </c>
      <c r="D545" s="144" t="s">
        <v>1027</v>
      </c>
      <c r="E545" s="48" t="s">
        <v>1477</v>
      </c>
      <c r="F545" s="48" t="s">
        <v>1472</v>
      </c>
      <c r="G545" s="48" t="s">
        <v>1074</v>
      </c>
      <c r="H545" s="25">
        <v>1</v>
      </c>
      <c r="I545" s="25" t="s">
        <v>1144</v>
      </c>
      <c r="J545" s="25">
        <v>42</v>
      </c>
      <c r="K545" s="131" t="s">
        <v>1895</v>
      </c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>
        <v>25.2</v>
      </c>
      <c r="AQ545" s="14">
        <v>25.2</v>
      </c>
      <c r="AR545" s="14"/>
      <c r="AS545" s="14"/>
      <c r="AT545" s="14"/>
      <c r="AU545" s="14"/>
      <c r="AV545" s="14"/>
      <c r="AW545" s="14"/>
      <c r="AX545" s="14"/>
      <c r="AY545" s="14"/>
    </row>
    <row r="546" spans="1:51">
      <c r="A546" s="56">
        <v>531</v>
      </c>
      <c r="B546" s="34"/>
      <c r="C546" s="144" t="s">
        <v>514</v>
      </c>
      <c r="D546" s="48" t="s">
        <v>552</v>
      </c>
      <c r="E546" s="48" t="s">
        <v>1477</v>
      </c>
      <c r="F546" s="48" t="s">
        <v>1490</v>
      </c>
      <c r="G546" s="48" t="s">
        <v>631</v>
      </c>
      <c r="H546" s="25">
        <v>2</v>
      </c>
      <c r="I546" s="25" t="s">
        <v>734</v>
      </c>
      <c r="J546" s="25">
        <v>39</v>
      </c>
      <c r="K546" s="131" t="s">
        <v>1874</v>
      </c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>
        <v>39</v>
      </c>
      <c r="AS546" s="14"/>
      <c r="AT546" s="14">
        <v>39</v>
      </c>
      <c r="AU546" s="14"/>
      <c r="AV546" s="14"/>
      <c r="AW546" s="14"/>
      <c r="AX546" s="14"/>
      <c r="AY546" s="14"/>
    </row>
    <row r="547" spans="1:51">
      <c r="A547" s="56">
        <v>532</v>
      </c>
      <c r="B547" s="34"/>
      <c r="C547" s="150" t="s">
        <v>514</v>
      </c>
      <c r="D547" s="63" t="s">
        <v>572</v>
      </c>
      <c r="E547" s="63" t="s">
        <v>83</v>
      </c>
      <c r="F547" s="63" t="s">
        <v>157</v>
      </c>
      <c r="G547" s="63" t="s">
        <v>644</v>
      </c>
      <c r="H547" s="60">
        <v>3</v>
      </c>
      <c r="I547" s="60" t="s">
        <v>760</v>
      </c>
      <c r="J547" s="60">
        <v>30</v>
      </c>
      <c r="K547" s="132" t="s">
        <v>1874</v>
      </c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>
        <v>30</v>
      </c>
      <c r="AS547" s="65"/>
      <c r="AT547" s="65">
        <v>30</v>
      </c>
      <c r="AU547" s="65"/>
      <c r="AV547" s="65">
        <v>30</v>
      </c>
      <c r="AW547" s="65"/>
      <c r="AX547" s="65"/>
      <c r="AY547" s="65"/>
    </row>
    <row r="548" spans="1:51">
      <c r="A548" s="56">
        <v>533</v>
      </c>
      <c r="B548" s="34"/>
      <c r="C548" s="148" t="s">
        <v>186</v>
      </c>
      <c r="D548" s="51" t="s">
        <v>159</v>
      </c>
      <c r="E548" s="51" t="s">
        <v>1850</v>
      </c>
      <c r="F548" s="48" t="s">
        <v>1472</v>
      </c>
      <c r="G548" s="51" t="s">
        <v>872</v>
      </c>
      <c r="H548" s="52">
        <v>3</v>
      </c>
      <c r="I548" s="52" t="s">
        <v>963</v>
      </c>
      <c r="J548" s="52">
        <v>42</v>
      </c>
      <c r="K548" s="131" t="s">
        <v>1874</v>
      </c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>
        <v>42</v>
      </c>
      <c r="AS548" s="14"/>
      <c r="AT548" s="14">
        <v>42</v>
      </c>
      <c r="AU548" s="14"/>
      <c r="AV548" s="14">
        <v>42</v>
      </c>
      <c r="AW548" s="14"/>
      <c r="AX548" s="14"/>
      <c r="AY548" s="14"/>
    </row>
    <row r="549" spans="1:51">
      <c r="A549" s="56">
        <v>534</v>
      </c>
      <c r="B549" s="34"/>
      <c r="C549" s="148" t="s">
        <v>186</v>
      </c>
      <c r="D549" s="51" t="s">
        <v>169</v>
      </c>
      <c r="E549" s="48" t="s">
        <v>83</v>
      </c>
      <c r="F549" s="48" t="s">
        <v>185</v>
      </c>
      <c r="G549" s="48" t="s">
        <v>902</v>
      </c>
      <c r="H549" s="52">
        <v>1</v>
      </c>
      <c r="I549" s="52" t="s">
        <v>1007</v>
      </c>
      <c r="J549" s="52">
        <v>31</v>
      </c>
      <c r="K549" s="131" t="s">
        <v>1950</v>
      </c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>
        <v>31</v>
      </c>
      <c r="AS549" s="14"/>
      <c r="AT549" s="14">
        <v>31</v>
      </c>
      <c r="AU549" s="14"/>
      <c r="AV549" s="14"/>
      <c r="AW549" s="14"/>
      <c r="AX549" s="14"/>
      <c r="AY549" s="14"/>
    </row>
    <row r="550" spans="1:51">
      <c r="A550" s="56">
        <v>535</v>
      </c>
      <c r="B550" s="34"/>
      <c r="C550" s="144" t="s">
        <v>514</v>
      </c>
      <c r="D550" s="48" t="s">
        <v>553</v>
      </c>
      <c r="E550" s="48" t="s">
        <v>1477</v>
      </c>
      <c r="F550" s="48" t="s">
        <v>1490</v>
      </c>
      <c r="G550" s="48" t="s">
        <v>631</v>
      </c>
      <c r="H550" s="25">
        <v>2</v>
      </c>
      <c r="I550" s="25" t="s">
        <v>735</v>
      </c>
      <c r="J550" s="25">
        <v>47</v>
      </c>
      <c r="K550" s="131" t="s">
        <v>1875</v>
      </c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>
        <v>47</v>
      </c>
      <c r="AT550" s="14"/>
      <c r="AU550" s="14">
        <v>47</v>
      </c>
      <c r="AV550" s="14"/>
      <c r="AW550" s="14"/>
      <c r="AX550" s="14"/>
      <c r="AY550" s="14"/>
    </row>
    <row r="551" spans="1:51">
      <c r="A551" s="192" t="s">
        <v>2000</v>
      </c>
      <c r="B551" s="193"/>
      <c r="C551" s="193"/>
      <c r="D551" s="193"/>
      <c r="E551" s="193"/>
      <c r="F551" s="193"/>
      <c r="G551" s="193"/>
      <c r="H551" s="194"/>
      <c r="I551" s="25"/>
      <c r="J551" s="25">
        <f>SUM(J514:J550)</f>
        <v>1412</v>
      </c>
      <c r="K551" s="25">
        <f t="shared" ref="K551:AY551" si="12">SUM(K514:K550)</f>
        <v>0</v>
      </c>
      <c r="L551" s="25">
        <f t="shared" si="12"/>
        <v>116.79999999999998</v>
      </c>
      <c r="M551" s="25">
        <f t="shared" si="12"/>
        <v>56</v>
      </c>
      <c r="N551" s="25">
        <f t="shared" si="12"/>
        <v>116.79999999999998</v>
      </c>
      <c r="O551" s="25">
        <f t="shared" si="12"/>
        <v>56</v>
      </c>
      <c r="P551" s="25">
        <f t="shared" si="12"/>
        <v>143.79999999999998</v>
      </c>
      <c r="Q551" s="25">
        <f t="shared" si="12"/>
        <v>90</v>
      </c>
      <c r="R551" s="25">
        <f t="shared" si="12"/>
        <v>158.4</v>
      </c>
      <c r="S551" s="25">
        <f t="shared" si="12"/>
        <v>111.2</v>
      </c>
      <c r="T551" s="25">
        <f t="shared" si="12"/>
        <v>146</v>
      </c>
      <c r="U551" s="25">
        <f t="shared" si="12"/>
        <v>131.80000000000001</v>
      </c>
      <c r="V551" s="25">
        <f t="shared" si="12"/>
        <v>109.8</v>
      </c>
      <c r="W551" s="25">
        <f t="shared" si="12"/>
        <v>49</v>
      </c>
      <c r="X551" s="25">
        <f t="shared" si="12"/>
        <v>95.8</v>
      </c>
      <c r="Y551" s="25">
        <f t="shared" si="12"/>
        <v>13</v>
      </c>
      <c r="Z551" s="25">
        <f t="shared" si="12"/>
        <v>95.8</v>
      </c>
      <c r="AA551" s="25">
        <f t="shared" si="12"/>
        <v>13</v>
      </c>
      <c r="AB551" s="25">
        <f t="shared" si="12"/>
        <v>100.8</v>
      </c>
      <c r="AC551" s="25">
        <f t="shared" si="12"/>
        <v>47</v>
      </c>
      <c r="AD551" s="25">
        <f t="shared" si="12"/>
        <v>100.8</v>
      </c>
      <c r="AE551" s="25">
        <f t="shared" si="12"/>
        <v>47</v>
      </c>
      <c r="AF551" s="25">
        <f t="shared" si="12"/>
        <v>73.8</v>
      </c>
      <c r="AG551" s="25">
        <f t="shared" si="12"/>
        <v>13</v>
      </c>
      <c r="AH551" s="25">
        <f t="shared" si="12"/>
        <v>33.199999999999996</v>
      </c>
      <c r="AI551" s="25">
        <f t="shared" si="12"/>
        <v>13</v>
      </c>
      <c r="AJ551" s="25">
        <f t="shared" si="12"/>
        <v>77.199999999999989</v>
      </c>
      <c r="AK551" s="25">
        <f t="shared" si="12"/>
        <v>13</v>
      </c>
      <c r="AL551" s="25">
        <f t="shared" si="12"/>
        <v>105.4</v>
      </c>
      <c r="AM551" s="25">
        <f t="shared" si="12"/>
        <v>65.2</v>
      </c>
      <c r="AN551" s="25">
        <f t="shared" si="12"/>
        <v>124</v>
      </c>
      <c r="AO551" s="25">
        <f t="shared" si="12"/>
        <v>57.800000000000004</v>
      </c>
      <c r="AP551" s="25">
        <f t="shared" si="12"/>
        <v>146.19999999999999</v>
      </c>
      <c r="AQ551" s="25">
        <f t="shared" si="12"/>
        <v>83</v>
      </c>
      <c r="AR551" s="25">
        <f t="shared" si="12"/>
        <v>142</v>
      </c>
      <c r="AS551" s="25">
        <f t="shared" si="12"/>
        <v>60</v>
      </c>
      <c r="AT551" s="25">
        <f t="shared" si="12"/>
        <v>142</v>
      </c>
      <c r="AU551" s="25">
        <f t="shared" si="12"/>
        <v>60</v>
      </c>
      <c r="AV551" s="25">
        <f t="shared" si="12"/>
        <v>72</v>
      </c>
      <c r="AW551" s="25">
        <f t="shared" si="12"/>
        <v>0</v>
      </c>
      <c r="AX551" s="25">
        <f t="shared" si="12"/>
        <v>0</v>
      </c>
      <c r="AY551" s="25">
        <f t="shared" si="12"/>
        <v>0</v>
      </c>
    </row>
    <row r="552" spans="1:51">
      <c r="A552" s="56">
        <v>536</v>
      </c>
      <c r="B552" s="34"/>
      <c r="C552" s="150" t="s">
        <v>514</v>
      </c>
      <c r="D552" s="63" t="s">
        <v>540</v>
      </c>
      <c r="E552" s="63" t="s">
        <v>170</v>
      </c>
      <c r="F552" s="63" t="s">
        <v>1849</v>
      </c>
      <c r="G552" s="63" t="s">
        <v>627</v>
      </c>
      <c r="H552" s="60">
        <v>2</v>
      </c>
      <c r="I552" s="60" t="s">
        <v>725</v>
      </c>
      <c r="J552" s="60">
        <v>48</v>
      </c>
      <c r="K552" s="131" t="s">
        <v>1876</v>
      </c>
      <c r="L552" s="65">
        <v>48</v>
      </c>
      <c r="M552" s="65"/>
      <c r="N552" s="65">
        <v>48</v>
      </c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</row>
    <row r="553" spans="1:51">
      <c r="A553" s="56">
        <v>537</v>
      </c>
      <c r="B553" s="34"/>
      <c r="C553" s="144" t="s">
        <v>514</v>
      </c>
      <c r="D553" s="48" t="s">
        <v>550</v>
      </c>
      <c r="E553" s="48" t="s">
        <v>170</v>
      </c>
      <c r="F553" s="48" t="s">
        <v>1485</v>
      </c>
      <c r="G553" s="48" t="s">
        <v>630</v>
      </c>
      <c r="H553" s="25">
        <v>3</v>
      </c>
      <c r="I553" s="25" t="s">
        <v>732</v>
      </c>
      <c r="J553" s="25">
        <v>34</v>
      </c>
      <c r="K553" s="131" t="s">
        <v>1876</v>
      </c>
      <c r="L553" s="14">
        <v>34</v>
      </c>
      <c r="M553" s="14"/>
      <c r="N553" s="14">
        <v>34</v>
      </c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</row>
    <row r="554" spans="1:51">
      <c r="A554" s="56">
        <v>538</v>
      </c>
      <c r="B554" s="34"/>
      <c r="C554" s="150" t="s">
        <v>514</v>
      </c>
      <c r="D554" s="63" t="s">
        <v>541</v>
      </c>
      <c r="E554" s="63" t="s">
        <v>170</v>
      </c>
      <c r="F554" s="63" t="s">
        <v>1849</v>
      </c>
      <c r="G554" s="63" t="s">
        <v>627</v>
      </c>
      <c r="H554" s="60">
        <v>2</v>
      </c>
      <c r="I554" s="60" t="s">
        <v>726</v>
      </c>
      <c r="J554" s="60">
        <v>48</v>
      </c>
      <c r="K554" s="132" t="s">
        <v>1990</v>
      </c>
      <c r="L554" s="65"/>
      <c r="M554" s="65">
        <v>48</v>
      </c>
      <c r="N554" s="65"/>
      <c r="O554" s="65">
        <v>48</v>
      </c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</row>
    <row r="555" spans="1:51">
      <c r="A555" s="56">
        <v>539</v>
      </c>
      <c r="B555" s="34"/>
      <c r="C555" s="144" t="s">
        <v>514</v>
      </c>
      <c r="D555" s="48" t="s">
        <v>551</v>
      </c>
      <c r="E555" s="48" t="s">
        <v>170</v>
      </c>
      <c r="F555" s="48" t="s">
        <v>1485</v>
      </c>
      <c r="G555" s="48" t="s">
        <v>630</v>
      </c>
      <c r="H555" s="25">
        <v>3</v>
      </c>
      <c r="I555" s="25" t="s">
        <v>733</v>
      </c>
      <c r="J555" s="25">
        <v>34</v>
      </c>
      <c r="K555" s="131" t="s">
        <v>1990</v>
      </c>
      <c r="L555" s="14"/>
      <c r="M555" s="14">
        <v>34</v>
      </c>
      <c r="N555" s="14"/>
      <c r="O555" s="14">
        <v>34</v>
      </c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</row>
    <row r="556" spans="1:51">
      <c r="A556" s="56">
        <v>540</v>
      </c>
      <c r="B556" s="34"/>
      <c r="C556" s="144" t="s">
        <v>514</v>
      </c>
      <c r="D556" s="48" t="s">
        <v>553</v>
      </c>
      <c r="E556" s="48" t="s">
        <v>170</v>
      </c>
      <c r="F556" s="48" t="s">
        <v>228</v>
      </c>
      <c r="G556" s="48" t="s">
        <v>632</v>
      </c>
      <c r="H556" s="25">
        <v>2</v>
      </c>
      <c r="I556" s="25" t="s">
        <v>738</v>
      </c>
      <c r="J556" s="25">
        <v>47</v>
      </c>
      <c r="K556" s="131" t="s">
        <v>1984</v>
      </c>
      <c r="L556" s="14"/>
      <c r="M556" s="14"/>
      <c r="N556" s="14">
        <v>47</v>
      </c>
      <c r="O556" s="14"/>
      <c r="P556" s="14">
        <v>47</v>
      </c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</row>
    <row r="557" spans="1:51">
      <c r="A557" s="56">
        <v>541</v>
      </c>
      <c r="B557" s="34"/>
      <c r="C557" s="144" t="s">
        <v>514</v>
      </c>
      <c r="D557" s="48" t="s">
        <v>554</v>
      </c>
      <c r="E557" s="48" t="s">
        <v>170</v>
      </c>
      <c r="F557" s="48" t="s">
        <v>228</v>
      </c>
      <c r="G557" s="48" t="s">
        <v>632</v>
      </c>
      <c r="H557" s="25">
        <v>2</v>
      </c>
      <c r="I557" s="25" t="s">
        <v>739</v>
      </c>
      <c r="J557" s="25">
        <v>50</v>
      </c>
      <c r="K557" s="131" t="s">
        <v>1986</v>
      </c>
      <c r="L557" s="14"/>
      <c r="M557" s="14"/>
      <c r="N557" s="14"/>
      <c r="O557" s="14">
        <v>50</v>
      </c>
      <c r="P557" s="14"/>
      <c r="Q557" s="14">
        <v>50</v>
      </c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</row>
    <row r="558" spans="1:51">
      <c r="A558" s="56">
        <v>542</v>
      </c>
      <c r="B558" s="145"/>
      <c r="C558" s="48" t="s">
        <v>195</v>
      </c>
      <c r="D558" s="48" t="s">
        <v>1389</v>
      </c>
      <c r="E558" s="48" t="s">
        <v>170</v>
      </c>
      <c r="F558" s="48" t="s">
        <v>171</v>
      </c>
      <c r="G558" s="48" t="s">
        <v>1412</v>
      </c>
      <c r="H558" s="25">
        <v>1</v>
      </c>
      <c r="I558" s="50" t="s">
        <v>1455</v>
      </c>
      <c r="J558" s="25">
        <v>68</v>
      </c>
      <c r="K558" s="131" t="s">
        <v>1882</v>
      </c>
      <c r="L558" s="14"/>
      <c r="M558" s="14"/>
      <c r="N558" s="14"/>
      <c r="O558" s="14"/>
      <c r="P558" s="14">
        <v>54.4</v>
      </c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</row>
    <row r="559" spans="1:51">
      <c r="A559" s="56">
        <v>543</v>
      </c>
      <c r="B559" s="145"/>
      <c r="C559" s="48" t="s">
        <v>195</v>
      </c>
      <c r="D559" s="144" t="s">
        <v>1393</v>
      </c>
      <c r="E559" s="48" t="s">
        <v>170</v>
      </c>
      <c r="F559" s="48" t="s">
        <v>172</v>
      </c>
      <c r="G559" s="48" t="s">
        <v>1412</v>
      </c>
      <c r="H559" s="25">
        <v>1</v>
      </c>
      <c r="I559" s="50" t="s">
        <v>1455</v>
      </c>
      <c r="J559" s="25">
        <v>71</v>
      </c>
      <c r="K559" s="131" t="s">
        <v>1882</v>
      </c>
      <c r="L559" s="14"/>
      <c r="M559" s="14"/>
      <c r="N559" s="14"/>
      <c r="O559" s="14"/>
      <c r="P559" s="14">
        <v>56.8</v>
      </c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</row>
    <row r="560" spans="1:51">
      <c r="A560" s="56">
        <v>544</v>
      </c>
      <c r="B560" s="145"/>
      <c r="C560" s="48" t="s">
        <v>195</v>
      </c>
      <c r="D560" s="48" t="s">
        <v>1392</v>
      </c>
      <c r="E560" s="48" t="s">
        <v>170</v>
      </c>
      <c r="F560" s="48" t="s">
        <v>171</v>
      </c>
      <c r="G560" s="48" t="s">
        <v>1412</v>
      </c>
      <c r="H560" s="25">
        <v>1</v>
      </c>
      <c r="I560" s="50" t="s">
        <v>1458</v>
      </c>
      <c r="J560" s="25">
        <v>65</v>
      </c>
      <c r="K560" s="131" t="s">
        <v>1903</v>
      </c>
      <c r="L560" s="14"/>
      <c r="M560" s="14"/>
      <c r="N560" s="14"/>
      <c r="O560" s="14"/>
      <c r="P560" s="14"/>
      <c r="Q560" s="14">
        <v>52</v>
      </c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</row>
    <row r="561" spans="1:51">
      <c r="A561" s="56">
        <v>545</v>
      </c>
      <c r="B561" s="145"/>
      <c r="C561" s="48" t="s">
        <v>195</v>
      </c>
      <c r="D561" s="144" t="s">
        <v>1394</v>
      </c>
      <c r="E561" s="48" t="s">
        <v>170</v>
      </c>
      <c r="F561" s="48" t="s">
        <v>172</v>
      </c>
      <c r="G561" s="48" t="s">
        <v>1412</v>
      </c>
      <c r="H561" s="25">
        <v>1</v>
      </c>
      <c r="I561" s="50" t="s">
        <v>1458</v>
      </c>
      <c r="J561" s="25">
        <v>78</v>
      </c>
      <c r="K561" s="131" t="s">
        <v>1903</v>
      </c>
      <c r="L561" s="14"/>
      <c r="M561" s="14"/>
      <c r="N561" s="14"/>
      <c r="O561" s="14"/>
      <c r="P561" s="14"/>
      <c r="Q561" s="14">
        <v>62.4</v>
      </c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</row>
    <row r="562" spans="1:51">
      <c r="A562" s="56">
        <v>546</v>
      </c>
      <c r="B562" s="145"/>
      <c r="C562" s="48" t="s">
        <v>195</v>
      </c>
      <c r="D562" s="144" t="s">
        <v>1379</v>
      </c>
      <c r="E562" s="48" t="s">
        <v>1493</v>
      </c>
      <c r="F562" s="48" t="s">
        <v>451</v>
      </c>
      <c r="G562" s="48" t="s">
        <v>1404</v>
      </c>
      <c r="H562" s="25">
        <v>4</v>
      </c>
      <c r="I562" s="50" t="s">
        <v>1495</v>
      </c>
      <c r="J562" s="25">
        <v>37</v>
      </c>
      <c r="K562" s="131" t="s">
        <v>1901</v>
      </c>
      <c r="L562" s="14"/>
      <c r="M562" s="14"/>
      <c r="N562" s="14"/>
      <c r="O562" s="14"/>
      <c r="P562" s="14"/>
      <c r="Q562" s="14"/>
      <c r="R562" s="14">
        <v>29.6</v>
      </c>
      <c r="S562" s="14"/>
      <c r="T562" s="14">
        <v>29.6</v>
      </c>
      <c r="U562" s="14"/>
      <c r="V562" s="14">
        <v>29.6</v>
      </c>
      <c r="W562" s="14"/>
      <c r="X562" s="14">
        <v>14.8</v>
      </c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</row>
    <row r="563" spans="1:51">
      <c r="A563" s="56">
        <v>547</v>
      </c>
      <c r="B563" s="145"/>
      <c r="C563" s="48" t="s">
        <v>195</v>
      </c>
      <c r="D563" s="48" t="s">
        <v>1390</v>
      </c>
      <c r="E563" s="48" t="s">
        <v>170</v>
      </c>
      <c r="F563" s="48" t="s">
        <v>171</v>
      </c>
      <c r="G563" s="48" t="s">
        <v>1412</v>
      </c>
      <c r="H563" s="25">
        <v>1</v>
      </c>
      <c r="I563" s="50" t="s">
        <v>1456</v>
      </c>
      <c r="J563" s="25">
        <v>71</v>
      </c>
      <c r="K563" s="131" t="s">
        <v>1901</v>
      </c>
      <c r="L563" s="14"/>
      <c r="M563" s="14"/>
      <c r="N563" s="14"/>
      <c r="O563" s="14"/>
      <c r="P563" s="14"/>
      <c r="Q563" s="14"/>
      <c r="R563" s="14">
        <v>56.8</v>
      </c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</row>
    <row r="564" spans="1:51">
      <c r="A564" s="56">
        <v>548</v>
      </c>
      <c r="B564" s="145"/>
      <c r="C564" s="48" t="s">
        <v>195</v>
      </c>
      <c r="D564" s="144" t="s">
        <v>1395</v>
      </c>
      <c r="E564" s="48" t="s">
        <v>170</v>
      </c>
      <c r="F564" s="48" t="s">
        <v>172</v>
      </c>
      <c r="G564" s="48" t="s">
        <v>1412</v>
      </c>
      <c r="H564" s="25">
        <v>1</v>
      </c>
      <c r="I564" s="50" t="s">
        <v>1456</v>
      </c>
      <c r="J564" s="25">
        <v>67</v>
      </c>
      <c r="K564" s="131" t="s">
        <v>1901</v>
      </c>
      <c r="L564" s="14"/>
      <c r="M564" s="14"/>
      <c r="N564" s="14"/>
      <c r="O564" s="14"/>
      <c r="P564" s="14"/>
      <c r="Q564" s="14"/>
      <c r="R564" s="14">
        <v>53.6</v>
      </c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</row>
    <row r="565" spans="1:51">
      <c r="A565" s="56">
        <v>549</v>
      </c>
      <c r="B565" s="145"/>
      <c r="C565" s="48" t="s">
        <v>195</v>
      </c>
      <c r="D565" s="48" t="s">
        <v>1391</v>
      </c>
      <c r="E565" s="48" t="s">
        <v>170</v>
      </c>
      <c r="F565" s="48" t="s">
        <v>171</v>
      </c>
      <c r="G565" s="48" t="s">
        <v>1412</v>
      </c>
      <c r="H565" s="25">
        <v>1</v>
      </c>
      <c r="I565" s="50" t="s">
        <v>1457</v>
      </c>
      <c r="J565" s="25">
        <v>66</v>
      </c>
      <c r="K565" s="131" t="s">
        <v>1902</v>
      </c>
      <c r="L565" s="14"/>
      <c r="M565" s="14"/>
      <c r="N565" s="14"/>
      <c r="O565" s="14"/>
      <c r="P565" s="14"/>
      <c r="Q565" s="14"/>
      <c r="R565" s="14"/>
      <c r="S565" s="14">
        <v>52.8</v>
      </c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</row>
    <row r="566" spans="1:51">
      <c r="A566" s="56">
        <v>550</v>
      </c>
      <c r="B566" s="145"/>
      <c r="C566" s="48" t="s">
        <v>195</v>
      </c>
      <c r="D566" s="144" t="s">
        <v>1396</v>
      </c>
      <c r="E566" s="48" t="s">
        <v>170</v>
      </c>
      <c r="F566" s="48" t="s">
        <v>172</v>
      </c>
      <c r="G566" s="48" t="s">
        <v>1412</v>
      </c>
      <c r="H566" s="25">
        <v>1</v>
      </c>
      <c r="I566" s="50" t="s">
        <v>1457</v>
      </c>
      <c r="J566" s="25">
        <v>73</v>
      </c>
      <c r="K566" s="131" t="s">
        <v>1902</v>
      </c>
      <c r="L566" s="14"/>
      <c r="M566" s="14"/>
      <c r="N566" s="14"/>
      <c r="O566" s="14"/>
      <c r="P566" s="14"/>
      <c r="Q566" s="14"/>
      <c r="R566" s="14"/>
      <c r="S566" s="14">
        <v>58.4</v>
      </c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</row>
    <row r="567" spans="1:51">
      <c r="A567" s="56">
        <v>551</v>
      </c>
      <c r="B567" s="34"/>
      <c r="C567" s="144" t="s">
        <v>514</v>
      </c>
      <c r="D567" s="48" t="s">
        <v>583</v>
      </c>
      <c r="E567" s="48" t="s">
        <v>170</v>
      </c>
      <c r="F567" s="48" t="s">
        <v>171</v>
      </c>
      <c r="G567" s="48" t="s">
        <v>652</v>
      </c>
      <c r="H567" s="25">
        <v>4</v>
      </c>
      <c r="I567" s="25" t="s">
        <v>771</v>
      </c>
      <c r="J567" s="25">
        <v>35</v>
      </c>
      <c r="K567" s="131" t="s">
        <v>1861</v>
      </c>
      <c r="L567" s="14"/>
      <c r="M567" s="14"/>
      <c r="N567" s="14"/>
      <c r="O567" s="14"/>
      <c r="P567" s="14"/>
      <c r="Q567" s="14"/>
      <c r="R567" s="14"/>
      <c r="S567" s="14"/>
      <c r="T567" s="14">
        <v>35</v>
      </c>
      <c r="U567" s="14"/>
      <c r="V567" s="14">
        <v>35</v>
      </c>
      <c r="W567" s="14"/>
      <c r="X567" s="14">
        <v>35</v>
      </c>
      <c r="Y567" s="14"/>
      <c r="Z567" s="14">
        <v>35</v>
      </c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</row>
    <row r="568" spans="1:51">
      <c r="A568" s="56">
        <v>552</v>
      </c>
      <c r="B568" s="145"/>
      <c r="C568" s="48" t="s">
        <v>217</v>
      </c>
      <c r="D568" s="144" t="s">
        <v>1072</v>
      </c>
      <c r="E568" s="48" t="s">
        <v>1493</v>
      </c>
      <c r="F568" s="48" t="s">
        <v>1491</v>
      </c>
      <c r="G568" s="48" t="s">
        <v>1142</v>
      </c>
      <c r="H568" s="25">
        <v>3</v>
      </c>
      <c r="I568" s="25" t="s">
        <v>1214</v>
      </c>
      <c r="J568" s="25">
        <v>47</v>
      </c>
      <c r="K568" s="131" t="s">
        <v>1942</v>
      </c>
      <c r="L568" s="14"/>
      <c r="M568" s="14"/>
      <c r="N568" s="14"/>
      <c r="O568" s="14"/>
      <c r="P568" s="14"/>
      <c r="Q568" s="14"/>
      <c r="R568" s="14"/>
      <c r="S568" s="14"/>
      <c r="T568" s="14">
        <v>47</v>
      </c>
      <c r="U568" s="14"/>
      <c r="V568" s="14">
        <v>47</v>
      </c>
      <c r="W568" s="14"/>
      <c r="X568" s="14">
        <v>47</v>
      </c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</row>
    <row r="569" spans="1:51" ht="15" customHeight="1">
      <c r="A569" s="56">
        <v>553</v>
      </c>
      <c r="B569" s="34"/>
      <c r="C569" s="144" t="s">
        <v>514</v>
      </c>
      <c r="D569" s="48" t="s">
        <v>582</v>
      </c>
      <c r="E569" s="48" t="s">
        <v>170</v>
      </c>
      <c r="F569" s="48" t="s">
        <v>402</v>
      </c>
      <c r="G569" s="48" t="s">
        <v>652</v>
      </c>
      <c r="H569" s="25">
        <v>4</v>
      </c>
      <c r="I569" s="25" t="s">
        <v>771</v>
      </c>
      <c r="J569" s="25">
        <v>35</v>
      </c>
      <c r="K569" s="131" t="s">
        <v>1993</v>
      </c>
      <c r="L569" s="14"/>
      <c r="M569" s="14"/>
      <c r="N569" s="14"/>
      <c r="O569" s="14"/>
      <c r="P569" s="14"/>
      <c r="Q569" s="14"/>
      <c r="R569" s="14"/>
      <c r="S569" s="14"/>
      <c r="T569" s="14"/>
      <c r="U569" s="14">
        <v>35</v>
      </c>
      <c r="V569" s="14"/>
      <c r="W569" s="14">
        <v>35</v>
      </c>
      <c r="X569" s="14"/>
      <c r="Y569" s="14">
        <v>35</v>
      </c>
      <c r="Z569" s="14"/>
      <c r="AA569" s="14">
        <v>35</v>
      </c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</row>
    <row r="570" spans="1:51">
      <c r="A570" s="56">
        <v>554</v>
      </c>
      <c r="B570" s="145"/>
      <c r="C570" s="48" t="s">
        <v>217</v>
      </c>
      <c r="D570" s="144" t="s">
        <v>1073</v>
      </c>
      <c r="E570" s="48" t="s">
        <v>1493</v>
      </c>
      <c r="F570" s="48" t="s">
        <v>1491</v>
      </c>
      <c r="G570" s="48" t="s">
        <v>1142</v>
      </c>
      <c r="H570" s="25">
        <v>3</v>
      </c>
      <c r="I570" s="25" t="s">
        <v>1217</v>
      </c>
      <c r="J570" s="25">
        <v>45</v>
      </c>
      <c r="K570" s="131" t="s">
        <v>1975</v>
      </c>
      <c r="L570" s="14"/>
      <c r="M570" s="14"/>
      <c r="N570" s="14"/>
      <c r="O570" s="14"/>
      <c r="P570" s="14"/>
      <c r="Q570" s="14"/>
      <c r="R570" s="14"/>
      <c r="S570" s="14"/>
      <c r="T570" s="14"/>
      <c r="U570" s="14">
        <v>45</v>
      </c>
      <c r="V570" s="14"/>
      <c r="W570" s="14">
        <v>45</v>
      </c>
      <c r="X570" s="14"/>
      <c r="Y570" s="14">
        <v>45</v>
      </c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</row>
    <row r="571" spans="1:51">
      <c r="A571" s="56">
        <v>555</v>
      </c>
      <c r="B571" s="145"/>
      <c r="C571" s="48" t="s">
        <v>195</v>
      </c>
      <c r="D571" s="48" t="s">
        <v>1388</v>
      </c>
      <c r="E571" s="48" t="s">
        <v>170</v>
      </c>
      <c r="F571" s="48" t="s">
        <v>171</v>
      </c>
      <c r="G571" s="48" t="s">
        <v>1412</v>
      </c>
      <c r="H571" s="25">
        <v>1</v>
      </c>
      <c r="I571" s="50" t="s">
        <v>1454</v>
      </c>
      <c r="J571" s="25">
        <v>87</v>
      </c>
      <c r="K571" s="131" t="s">
        <v>1862</v>
      </c>
      <c r="L571" s="14"/>
      <c r="M571" s="14"/>
      <c r="N571" s="14"/>
      <c r="O571" s="14"/>
      <c r="P571" s="14"/>
      <c r="Q571" s="14"/>
      <c r="R571" s="14"/>
      <c r="S571" s="14"/>
      <c r="T571" s="14"/>
      <c r="U571" s="14">
        <v>69.599999999999994</v>
      </c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</row>
    <row r="572" spans="1:51">
      <c r="A572" s="56">
        <v>556</v>
      </c>
      <c r="B572" s="34"/>
      <c r="C572" s="144" t="s">
        <v>514</v>
      </c>
      <c r="D572" s="48" t="s">
        <v>542</v>
      </c>
      <c r="E572" s="48" t="s">
        <v>170</v>
      </c>
      <c r="F572" s="48" t="s">
        <v>228</v>
      </c>
      <c r="G572" s="48" t="s">
        <v>627</v>
      </c>
      <c r="H572" s="25">
        <v>2</v>
      </c>
      <c r="I572" s="25" t="s">
        <v>727</v>
      </c>
      <c r="J572" s="25">
        <v>38</v>
      </c>
      <c r="K572" s="131" t="s">
        <v>1863</v>
      </c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>
        <v>38</v>
      </c>
      <c r="AA572" s="14"/>
      <c r="AB572" s="14">
        <v>38</v>
      </c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</row>
    <row r="573" spans="1:51">
      <c r="A573" s="56">
        <v>557</v>
      </c>
      <c r="B573" s="34"/>
      <c r="C573" s="148" t="s">
        <v>186</v>
      </c>
      <c r="D573" s="51" t="s">
        <v>826</v>
      </c>
      <c r="E573" s="51" t="s">
        <v>119</v>
      </c>
      <c r="F573" s="51" t="s">
        <v>1479</v>
      </c>
      <c r="G573" s="51" t="s">
        <v>871</v>
      </c>
      <c r="H573" s="52">
        <v>2</v>
      </c>
      <c r="I573" s="52" t="s">
        <v>961</v>
      </c>
      <c r="J573" s="52">
        <v>39</v>
      </c>
      <c r="K573" s="131" t="s">
        <v>1863</v>
      </c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>
        <v>39</v>
      </c>
      <c r="AA573" s="14"/>
      <c r="AB573" s="14">
        <v>39</v>
      </c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</row>
    <row r="574" spans="1:51">
      <c r="A574" s="56">
        <v>558</v>
      </c>
      <c r="B574" s="34"/>
      <c r="C574" s="148" t="s">
        <v>186</v>
      </c>
      <c r="D574" s="51" t="s">
        <v>79</v>
      </c>
      <c r="E574" s="51" t="s">
        <v>170</v>
      </c>
      <c r="F574" s="51" t="s">
        <v>172</v>
      </c>
      <c r="G574" s="51" t="s">
        <v>874</v>
      </c>
      <c r="H574" s="52">
        <v>2</v>
      </c>
      <c r="I574" s="52" t="s">
        <v>967</v>
      </c>
      <c r="J574" s="52">
        <v>32</v>
      </c>
      <c r="K574" s="131" t="s">
        <v>1863</v>
      </c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>
        <v>32</v>
      </c>
      <c r="AA574" s="14"/>
      <c r="AB574" s="14">
        <v>32</v>
      </c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</row>
    <row r="575" spans="1:51">
      <c r="A575" s="56">
        <v>559</v>
      </c>
      <c r="B575" s="34"/>
      <c r="C575" s="144" t="s">
        <v>514</v>
      </c>
      <c r="D575" s="48" t="s">
        <v>543</v>
      </c>
      <c r="E575" s="48" t="s">
        <v>170</v>
      </c>
      <c r="F575" s="48" t="s">
        <v>228</v>
      </c>
      <c r="G575" s="48" t="s">
        <v>627</v>
      </c>
      <c r="H575" s="25">
        <v>2</v>
      </c>
      <c r="I575" s="25" t="s">
        <v>728</v>
      </c>
      <c r="J575" s="25">
        <v>45</v>
      </c>
      <c r="K575" s="131" t="s">
        <v>1996</v>
      </c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>
        <v>45</v>
      </c>
      <c r="AB575" s="14"/>
      <c r="AC575" s="14">
        <v>45</v>
      </c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</row>
    <row r="576" spans="1:51">
      <c r="A576" s="56">
        <v>560</v>
      </c>
      <c r="B576" s="34"/>
      <c r="C576" s="148" t="s">
        <v>186</v>
      </c>
      <c r="D576" s="51" t="s">
        <v>80</v>
      </c>
      <c r="E576" s="51" t="s">
        <v>170</v>
      </c>
      <c r="F576" s="51" t="s">
        <v>172</v>
      </c>
      <c r="G576" s="51" t="s">
        <v>874</v>
      </c>
      <c r="H576" s="52">
        <v>2</v>
      </c>
      <c r="I576" s="52" t="s">
        <v>968</v>
      </c>
      <c r="J576" s="52">
        <v>44</v>
      </c>
      <c r="K576" s="131" t="s">
        <v>1996</v>
      </c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>
        <v>44</v>
      </c>
      <c r="AB576" s="14"/>
      <c r="AC576" s="14">
        <v>44</v>
      </c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</row>
    <row r="577" spans="1:51">
      <c r="A577" s="56">
        <v>561</v>
      </c>
      <c r="B577" s="34"/>
      <c r="C577" s="144" t="s">
        <v>514</v>
      </c>
      <c r="D577" s="48" t="s">
        <v>1988</v>
      </c>
      <c r="E577" s="48" t="s">
        <v>170</v>
      </c>
      <c r="F577" s="48" t="s">
        <v>1491</v>
      </c>
      <c r="G577" s="48" t="s">
        <v>627</v>
      </c>
      <c r="H577" s="25">
        <v>2</v>
      </c>
      <c r="I577" s="25" t="s">
        <v>729</v>
      </c>
      <c r="J577" s="25">
        <v>54</v>
      </c>
      <c r="K577" s="131" t="s">
        <v>1920</v>
      </c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>
        <v>54</v>
      </c>
      <c r="AE577" s="14"/>
      <c r="AF577" s="14">
        <v>54</v>
      </c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</row>
    <row r="578" spans="1:51">
      <c r="A578" s="56">
        <v>562</v>
      </c>
      <c r="B578" s="34"/>
      <c r="C578" s="148" t="s">
        <v>186</v>
      </c>
      <c r="D578" s="51" t="s">
        <v>827</v>
      </c>
      <c r="E578" s="51" t="s">
        <v>119</v>
      </c>
      <c r="F578" s="51" t="s">
        <v>1479</v>
      </c>
      <c r="G578" s="51" t="s">
        <v>871</v>
      </c>
      <c r="H578" s="52">
        <v>2</v>
      </c>
      <c r="I578" s="52" t="s">
        <v>962</v>
      </c>
      <c r="J578" s="52">
        <v>40</v>
      </c>
      <c r="K578" s="131" t="s">
        <v>1920</v>
      </c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>
        <v>24</v>
      </c>
      <c r="AE578" s="14">
        <v>16</v>
      </c>
      <c r="AF578" s="14">
        <v>40</v>
      </c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</row>
    <row r="579" spans="1:51">
      <c r="A579" s="56">
        <v>563</v>
      </c>
      <c r="B579" s="34"/>
      <c r="C579" s="148" t="s">
        <v>186</v>
      </c>
      <c r="D579" s="51" t="s">
        <v>159</v>
      </c>
      <c r="E579" s="51" t="s">
        <v>170</v>
      </c>
      <c r="F579" s="51" t="s">
        <v>171</v>
      </c>
      <c r="G579" s="51" t="s">
        <v>873</v>
      </c>
      <c r="H579" s="52">
        <v>2</v>
      </c>
      <c r="I579" s="52" t="s">
        <v>965</v>
      </c>
      <c r="J579" s="52">
        <v>42</v>
      </c>
      <c r="K579" s="131" t="s">
        <v>1920</v>
      </c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>
        <v>42</v>
      </c>
      <c r="AE579" s="14"/>
      <c r="AF579" s="14">
        <v>42</v>
      </c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</row>
    <row r="580" spans="1:51">
      <c r="A580" s="56">
        <v>564</v>
      </c>
      <c r="B580" s="34"/>
      <c r="C580" s="148" t="s">
        <v>186</v>
      </c>
      <c r="D580" s="51" t="s">
        <v>79</v>
      </c>
      <c r="E580" s="51" t="s">
        <v>170</v>
      </c>
      <c r="F580" s="51" t="s">
        <v>172</v>
      </c>
      <c r="G580" s="51" t="s">
        <v>875</v>
      </c>
      <c r="H580" s="52">
        <v>2</v>
      </c>
      <c r="I580" s="52" t="s">
        <v>965</v>
      </c>
      <c r="J580" s="52">
        <v>32</v>
      </c>
      <c r="K580" s="131" t="s">
        <v>1920</v>
      </c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>
        <v>32</v>
      </c>
      <c r="AE580" s="14"/>
      <c r="AF580" s="14">
        <v>32</v>
      </c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</row>
    <row r="581" spans="1:51">
      <c r="A581" s="56">
        <v>565</v>
      </c>
      <c r="B581" s="145"/>
      <c r="C581" s="48" t="s">
        <v>217</v>
      </c>
      <c r="D581" s="144" t="s">
        <v>135</v>
      </c>
      <c r="E581" s="48" t="s">
        <v>170</v>
      </c>
      <c r="F581" s="48" t="s">
        <v>1130</v>
      </c>
      <c r="G581" s="48" t="s">
        <v>1131</v>
      </c>
      <c r="H581" s="25">
        <v>2</v>
      </c>
      <c r="I581" s="25" t="s">
        <v>1233</v>
      </c>
      <c r="J581" s="25">
        <v>40</v>
      </c>
      <c r="K581" s="131" t="s">
        <v>1965</v>
      </c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>
        <v>40</v>
      </c>
      <c r="AE581" s="14"/>
      <c r="AF581" s="14">
        <v>40</v>
      </c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</row>
    <row r="582" spans="1:51">
      <c r="A582" s="56">
        <v>566</v>
      </c>
      <c r="B582" s="34"/>
      <c r="C582" s="148" t="s">
        <v>186</v>
      </c>
      <c r="D582" s="51" t="s">
        <v>160</v>
      </c>
      <c r="E582" s="51" t="s">
        <v>170</v>
      </c>
      <c r="F582" s="51" t="s">
        <v>171</v>
      </c>
      <c r="G582" s="51" t="s">
        <v>873</v>
      </c>
      <c r="H582" s="52">
        <v>2</v>
      </c>
      <c r="I582" s="52" t="s">
        <v>966</v>
      </c>
      <c r="J582" s="52">
        <v>38</v>
      </c>
      <c r="K582" s="131" t="s">
        <v>1938</v>
      </c>
      <c r="L582" s="14"/>
      <c r="M582" s="14"/>
      <c r="N582" s="14"/>
      <c r="O582" s="14"/>
      <c r="P582" s="14"/>
      <c r="Q582" s="24"/>
      <c r="R582" s="14"/>
      <c r="S582" s="2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>
        <v>38</v>
      </c>
      <c r="AF582" s="14"/>
      <c r="AG582" s="14">
        <v>38</v>
      </c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</row>
    <row r="583" spans="1:51">
      <c r="A583" s="56">
        <v>567</v>
      </c>
      <c r="B583" s="34"/>
      <c r="C583" s="148" t="s">
        <v>186</v>
      </c>
      <c r="D583" s="51" t="s">
        <v>80</v>
      </c>
      <c r="E583" s="51" t="s">
        <v>170</v>
      </c>
      <c r="F583" s="51" t="s">
        <v>172</v>
      </c>
      <c r="G583" s="51" t="s">
        <v>875</v>
      </c>
      <c r="H583" s="52">
        <v>2</v>
      </c>
      <c r="I583" s="52" t="s">
        <v>966</v>
      </c>
      <c r="J583" s="52">
        <v>44</v>
      </c>
      <c r="K583" s="131" t="s">
        <v>1938</v>
      </c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>
        <v>44</v>
      </c>
      <c r="AF583" s="14"/>
      <c r="AG583" s="14">
        <v>44</v>
      </c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</row>
    <row r="584" spans="1:51">
      <c r="A584" s="56">
        <v>568</v>
      </c>
      <c r="B584" s="145"/>
      <c r="C584" s="48" t="s">
        <v>195</v>
      </c>
      <c r="D584" s="144" t="s">
        <v>1379</v>
      </c>
      <c r="E584" s="48" t="s">
        <v>1493</v>
      </c>
      <c r="F584" s="48" t="s">
        <v>451</v>
      </c>
      <c r="G584" s="48" t="s">
        <v>1403</v>
      </c>
      <c r="H584" s="25">
        <v>2</v>
      </c>
      <c r="I584" s="50" t="s">
        <v>1439</v>
      </c>
      <c r="J584" s="25">
        <v>37</v>
      </c>
      <c r="K584" s="131" t="s">
        <v>1904</v>
      </c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>
        <v>14.8</v>
      </c>
      <c r="AI584" s="14">
        <v>22.2</v>
      </c>
      <c r="AJ584" s="14">
        <v>14.8</v>
      </c>
      <c r="AK584" s="14">
        <v>22.2</v>
      </c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</row>
    <row r="585" spans="1:51">
      <c r="A585" s="56">
        <v>569</v>
      </c>
      <c r="B585" s="34"/>
      <c r="C585" s="144" t="s">
        <v>514</v>
      </c>
      <c r="D585" s="48" t="s">
        <v>544</v>
      </c>
      <c r="E585" s="48" t="s">
        <v>170</v>
      </c>
      <c r="F585" s="48" t="s">
        <v>172</v>
      </c>
      <c r="G585" s="48" t="s">
        <v>627</v>
      </c>
      <c r="H585" s="25">
        <v>2</v>
      </c>
      <c r="I585" s="25" t="s">
        <v>725</v>
      </c>
      <c r="J585" s="25">
        <v>53</v>
      </c>
      <c r="K585" s="131" t="s">
        <v>1997</v>
      </c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>
        <v>53</v>
      </c>
      <c r="AK585" s="14"/>
      <c r="AL585" s="14">
        <v>53</v>
      </c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</row>
    <row r="586" spans="1:51">
      <c r="A586" s="56">
        <v>570</v>
      </c>
      <c r="B586" s="34"/>
      <c r="C586" s="144" t="s">
        <v>514</v>
      </c>
      <c r="D586" s="48" t="s">
        <v>1987</v>
      </c>
      <c r="E586" s="48" t="s">
        <v>170</v>
      </c>
      <c r="F586" s="48" t="s">
        <v>172</v>
      </c>
      <c r="G586" s="48" t="s">
        <v>627</v>
      </c>
      <c r="H586" s="25">
        <v>2</v>
      </c>
      <c r="I586" s="25" t="s">
        <v>726</v>
      </c>
      <c r="J586" s="25">
        <v>53</v>
      </c>
      <c r="K586" s="131" t="s">
        <v>1970</v>
      </c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>
        <v>53</v>
      </c>
      <c r="AL586" s="14"/>
      <c r="AM586" s="14">
        <v>53</v>
      </c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</row>
    <row r="587" spans="1:51">
      <c r="A587" s="56">
        <v>571</v>
      </c>
      <c r="B587" s="34"/>
      <c r="C587" s="148" t="s">
        <v>186</v>
      </c>
      <c r="D587" s="51" t="s">
        <v>821</v>
      </c>
      <c r="E587" s="51" t="s">
        <v>170</v>
      </c>
      <c r="F587" s="51" t="s">
        <v>171</v>
      </c>
      <c r="G587" s="51" t="s">
        <v>864</v>
      </c>
      <c r="H587" s="52">
        <v>2</v>
      </c>
      <c r="I587" s="52" t="s">
        <v>944</v>
      </c>
      <c r="J587" s="52">
        <v>53</v>
      </c>
      <c r="K587" s="131" t="s">
        <v>1890</v>
      </c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>
        <v>53</v>
      </c>
      <c r="AM587" s="14"/>
      <c r="AN587" s="14">
        <v>53</v>
      </c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</row>
    <row r="588" spans="1:51">
      <c r="A588" s="56">
        <v>572</v>
      </c>
      <c r="B588" s="34"/>
      <c r="C588" s="48" t="s">
        <v>217</v>
      </c>
      <c r="D588" s="144" t="s">
        <v>1024</v>
      </c>
      <c r="E588" s="48" t="s">
        <v>170</v>
      </c>
      <c r="F588" s="48" t="s">
        <v>451</v>
      </c>
      <c r="G588" s="48" t="s">
        <v>1074</v>
      </c>
      <c r="H588" s="25">
        <v>1</v>
      </c>
      <c r="I588" s="25" t="s">
        <v>1143</v>
      </c>
      <c r="J588" s="25">
        <v>34</v>
      </c>
      <c r="K588" s="131" t="s">
        <v>1890</v>
      </c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>
        <v>20.399999999999999</v>
      </c>
      <c r="AM588" s="14">
        <v>20.399999999999999</v>
      </c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</row>
    <row r="589" spans="1:51">
      <c r="A589" s="56">
        <v>573</v>
      </c>
      <c r="B589" s="34"/>
      <c r="C589" s="148" t="s">
        <v>186</v>
      </c>
      <c r="D589" s="51" t="s">
        <v>822</v>
      </c>
      <c r="E589" s="51" t="s">
        <v>170</v>
      </c>
      <c r="F589" s="51" t="s">
        <v>171</v>
      </c>
      <c r="G589" s="51" t="s">
        <v>864</v>
      </c>
      <c r="H589" s="52">
        <v>2</v>
      </c>
      <c r="I589" s="52" t="s">
        <v>945</v>
      </c>
      <c r="J589" s="52">
        <v>92</v>
      </c>
      <c r="K589" s="131" t="s">
        <v>1921</v>
      </c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>
        <v>92</v>
      </c>
      <c r="AN589" s="14"/>
      <c r="AO589" s="14">
        <v>92</v>
      </c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</row>
    <row r="590" spans="1:51">
      <c r="A590" s="56">
        <v>574</v>
      </c>
      <c r="B590" s="34"/>
      <c r="C590" s="148" t="s">
        <v>186</v>
      </c>
      <c r="D590" s="51" t="s">
        <v>825</v>
      </c>
      <c r="E590" s="51" t="s">
        <v>170</v>
      </c>
      <c r="F590" s="51" t="s">
        <v>1479</v>
      </c>
      <c r="G590" s="51" t="s">
        <v>866</v>
      </c>
      <c r="H590" s="52">
        <v>2</v>
      </c>
      <c r="I590" s="52" t="s">
        <v>950</v>
      </c>
      <c r="J590" s="52">
        <v>46</v>
      </c>
      <c r="K590" s="131" t="s">
        <v>1982</v>
      </c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>
        <v>46</v>
      </c>
      <c r="AP590" s="14"/>
      <c r="AQ590" s="14">
        <v>46</v>
      </c>
      <c r="AR590" s="14"/>
      <c r="AS590" s="14"/>
      <c r="AT590" s="14"/>
      <c r="AU590" s="14"/>
      <c r="AV590" s="14"/>
      <c r="AW590" s="14"/>
      <c r="AX590" s="14"/>
      <c r="AY590" s="14"/>
    </row>
    <row r="591" spans="1:51">
      <c r="A591" s="56">
        <v>575</v>
      </c>
      <c r="B591" s="34"/>
      <c r="C591" s="144" t="s">
        <v>514</v>
      </c>
      <c r="D591" s="48" t="s">
        <v>545</v>
      </c>
      <c r="E591" s="48" t="s">
        <v>170</v>
      </c>
      <c r="F591" s="48" t="s">
        <v>402</v>
      </c>
      <c r="G591" s="48" t="s">
        <v>628</v>
      </c>
      <c r="H591" s="25">
        <v>4</v>
      </c>
      <c r="I591" s="25" t="s">
        <v>730</v>
      </c>
      <c r="J591" s="25">
        <v>39</v>
      </c>
      <c r="K591" s="131" t="s">
        <v>1895</v>
      </c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>
        <v>39</v>
      </c>
      <c r="AQ591" s="14"/>
      <c r="AR591" s="14">
        <v>39</v>
      </c>
      <c r="AS591" s="14"/>
      <c r="AT591" s="14">
        <v>39</v>
      </c>
      <c r="AU591" s="14"/>
      <c r="AV591" s="14">
        <v>39</v>
      </c>
      <c r="AW591" s="14"/>
      <c r="AX591" s="14"/>
      <c r="AY591" s="14"/>
    </row>
    <row r="592" spans="1:51">
      <c r="A592" s="56">
        <v>576</v>
      </c>
      <c r="B592" s="34"/>
      <c r="C592" s="144" t="s">
        <v>514</v>
      </c>
      <c r="D592" s="48" t="s">
        <v>546</v>
      </c>
      <c r="E592" s="48" t="s">
        <v>1493</v>
      </c>
      <c r="F592" s="48" t="s">
        <v>1491</v>
      </c>
      <c r="G592" s="48" t="s">
        <v>628</v>
      </c>
      <c r="H592" s="25">
        <v>4</v>
      </c>
      <c r="I592" s="25" t="s">
        <v>730</v>
      </c>
      <c r="J592" s="25">
        <v>34</v>
      </c>
      <c r="K592" s="131" t="s">
        <v>1895</v>
      </c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>
        <v>34</v>
      </c>
      <c r="AQ592" s="14"/>
      <c r="AR592" s="14">
        <v>34</v>
      </c>
      <c r="AS592" s="14"/>
      <c r="AT592" s="14">
        <v>34</v>
      </c>
      <c r="AU592" s="14"/>
      <c r="AV592" s="14">
        <v>34</v>
      </c>
      <c r="AW592" s="14"/>
      <c r="AX592" s="14"/>
      <c r="AY592" s="14"/>
    </row>
    <row r="593" spans="1:51">
      <c r="A593" s="56">
        <v>577</v>
      </c>
      <c r="B593" s="34"/>
      <c r="C593" s="148" t="s">
        <v>186</v>
      </c>
      <c r="D593" s="51" t="s">
        <v>821</v>
      </c>
      <c r="E593" s="51" t="s">
        <v>170</v>
      </c>
      <c r="F593" s="51" t="s">
        <v>171</v>
      </c>
      <c r="G593" s="51" t="s">
        <v>865</v>
      </c>
      <c r="H593" s="52">
        <v>3</v>
      </c>
      <c r="I593" s="52" t="s">
        <v>946</v>
      </c>
      <c r="J593" s="52">
        <v>53</v>
      </c>
      <c r="K593" s="131" t="s">
        <v>1895</v>
      </c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>
        <v>52</v>
      </c>
      <c r="AQ593" s="14"/>
      <c r="AR593" s="14">
        <v>52</v>
      </c>
      <c r="AS593" s="14"/>
      <c r="AT593" s="14">
        <v>52</v>
      </c>
      <c r="AU593" s="14"/>
      <c r="AV593" s="14"/>
      <c r="AW593" s="14"/>
      <c r="AX593" s="14"/>
      <c r="AY593" s="14"/>
    </row>
    <row r="594" spans="1:51">
      <c r="A594" s="56">
        <v>578</v>
      </c>
      <c r="B594" s="34"/>
      <c r="C594" s="48" t="s">
        <v>217</v>
      </c>
      <c r="D594" s="48" t="s">
        <v>1026</v>
      </c>
      <c r="E594" s="48" t="s">
        <v>170</v>
      </c>
      <c r="F594" s="48" t="s">
        <v>172</v>
      </c>
      <c r="G594" s="48" t="s">
        <v>1074</v>
      </c>
      <c r="H594" s="25">
        <v>1</v>
      </c>
      <c r="I594" s="25" t="s">
        <v>1144</v>
      </c>
      <c r="J594" s="25">
        <v>75</v>
      </c>
      <c r="K594" s="50" t="s">
        <v>1895</v>
      </c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>
        <v>45</v>
      </c>
      <c r="AQ594" s="14">
        <v>45</v>
      </c>
      <c r="AR594" s="14"/>
      <c r="AS594" s="14"/>
      <c r="AT594" s="14"/>
      <c r="AU594" s="14"/>
      <c r="AV594" s="14"/>
      <c r="AW594" s="14"/>
      <c r="AX594" s="14"/>
      <c r="AY594" s="14"/>
    </row>
    <row r="595" spans="1:51">
      <c r="A595" s="56">
        <v>579</v>
      </c>
      <c r="B595" s="34"/>
      <c r="C595" s="144" t="s">
        <v>514</v>
      </c>
      <c r="D595" s="48" t="s">
        <v>547</v>
      </c>
      <c r="E595" s="48" t="s">
        <v>1493</v>
      </c>
      <c r="F595" s="48" t="s">
        <v>1491</v>
      </c>
      <c r="G595" s="48" t="s">
        <v>628</v>
      </c>
      <c r="H595" s="25">
        <v>4</v>
      </c>
      <c r="I595" s="25" t="s">
        <v>731</v>
      </c>
      <c r="J595" s="25">
        <v>42</v>
      </c>
      <c r="K595" s="50" t="s">
        <v>1956</v>
      </c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>
        <v>42</v>
      </c>
      <c r="AR595" s="14"/>
      <c r="AS595" s="14">
        <v>42</v>
      </c>
      <c r="AT595" s="14"/>
      <c r="AU595" s="14">
        <v>42</v>
      </c>
      <c r="AV595" s="14"/>
      <c r="AW595" s="14">
        <v>42</v>
      </c>
      <c r="AX595" s="14"/>
      <c r="AY595" s="14"/>
    </row>
    <row r="596" spans="1:51">
      <c r="A596" s="56">
        <v>580</v>
      </c>
      <c r="B596" s="34"/>
      <c r="C596" s="148" t="s">
        <v>186</v>
      </c>
      <c r="D596" s="51" t="s">
        <v>822</v>
      </c>
      <c r="E596" s="51" t="s">
        <v>170</v>
      </c>
      <c r="F596" s="51" t="s">
        <v>171</v>
      </c>
      <c r="G596" s="51" t="s">
        <v>865</v>
      </c>
      <c r="H596" s="52">
        <v>3</v>
      </c>
      <c r="I596" s="52" t="s">
        <v>947</v>
      </c>
      <c r="J596" s="52">
        <v>92</v>
      </c>
      <c r="K596" s="131" t="s">
        <v>1956</v>
      </c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>
        <v>92</v>
      </c>
      <c r="AR596" s="14"/>
      <c r="AS596" s="14">
        <v>92</v>
      </c>
      <c r="AT596" s="14"/>
      <c r="AU596" s="14">
        <v>92</v>
      </c>
      <c r="AV596" s="14"/>
      <c r="AW596" s="14"/>
      <c r="AX596" s="14"/>
      <c r="AY596" s="14"/>
    </row>
    <row r="597" spans="1:51">
      <c r="A597" s="56">
        <v>581</v>
      </c>
      <c r="B597" s="34"/>
      <c r="C597" s="148" t="s">
        <v>186</v>
      </c>
      <c r="D597" s="51" t="s">
        <v>823</v>
      </c>
      <c r="E597" s="51" t="s">
        <v>170</v>
      </c>
      <c r="F597" s="51" t="s">
        <v>172</v>
      </c>
      <c r="G597" s="51" t="s">
        <v>866</v>
      </c>
      <c r="H597" s="52">
        <v>2</v>
      </c>
      <c r="I597" s="52" t="s">
        <v>948</v>
      </c>
      <c r="J597" s="52">
        <v>59</v>
      </c>
      <c r="K597" s="131" t="s">
        <v>1874</v>
      </c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>
        <v>59</v>
      </c>
      <c r="AS597" s="14"/>
      <c r="AT597" s="14">
        <v>59</v>
      </c>
      <c r="AU597" s="14"/>
      <c r="AV597" s="14"/>
      <c r="AW597" s="14"/>
      <c r="AX597" s="14"/>
      <c r="AY597" s="14"/>
    </row>
    <row r="598" spans="1:51">
      <c r="A598" s="56">
        <v>582</v>
      </c>
      <c r="B598" s="34"/>
      <c r="C598" s="148" t="s">
        <v>186</v>
      </c>
      <c r="D598" s="51" t="s">
        <v>824</v>
      </c>
      <c r="E598" s="51" t="s">
        <v>170</v>
      </c>
      <c r="F598" s="51" t="s">
        <v>172</v>
      </c>
      <c r="G598" s="51" t="s">
        <v>866</v>
      </c>
      <c r="H598" s="52">
        <v>2</v>
      </c>
      <c r="I598" s="52" t="s">
        <v>949</v>
      </c>
      <c r="J598" s="52">
        <v>60</v>
      </c>
      <c r="K598" s="131" t="s">
        <v>1875</v>
      </c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>
        <v>60</v>
      </c>
      <c r="AT598" s="14"/>
      <c r="AU598" s="14">
        <v>60</v>
      </c>
      <c r="AV598" s="14"/>
      <c r="AW598" s="14"/>
      <c r="AX598" s="14"/>
      <c r="AY598" s="14"/>
    </row>
    <row r="599" spans="1:51">
      <c r="A599" s="56">
        <v>583</v>
      </c>
      <c r="B599" s="34"/>
      <c r="C599" s="148" t="s">
        <v>186</v>
      </c>
      <c r="D599" s="51" t="s">
        <v>160</v>
      </c>
      <c r="E599" s="51" t="s">
        <v>170</v>
      </c>
      <c r="F599" s="51" t="s">
        <v>451</v>
      </c>
      <c r="G599" s="51" t="s">
        <v>872</v>
      </c>
      <c r="H599" s="52">
        <v>3</v>
      </c>
      <c r="I599" s="52" t="s">
        <v>964</v>
      </c>
      <c r="J599" s="52">
        <v>38</v>
      </c>
      <c r="K599" s="131" t="s">
        <v>1875</v>
      </c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>
        <v>38</v>
      </c>
      <c r="AT599" s="14"/>
      <c r="AU599" s="14">
        <v>38</v>
      </c>
      <c r="AV599" s="14"/>
      <c r="AW599" s="14">
        <v>38</v>
      </c>
      <c r="AX599" s="14"/>
      <c r="AY599" s="14"/>
    </row>
    <row r="600" spans="1:51">
      <c r="A600" s="192" t="s">
        <v>2000</v>
      </c>
      <c r="B600" s="193"/>
      <c r="C600" s="193"/>
      <c r="D600" s="193"/>
      <c r="E600" s="193"/>
      <c r="F600" s="193"/>
      <c r="G600" s="193"/>
      <c r="H600" s="194"/>
      <c r="I600" s="52"/>
      <c r="J600" s="52">
        <f>SUM(J552:J599)</f>
        <v>2454</v>
      </c>
      <c r="K600" s="52">
        <f t="shared" ref="K600:AY600" si="13">SUM(K552:K599)</f>
        <v>0</v>
      </c>
      <c r="L600" s="52">
        <f t="shared" si="13"/>
        <v>82</v>
      </c>
      <c r="M600" s="52">
        <f t="shared" si="13"/>
        <v>82</v>
      </c>
      <c r="N600" s="52">
        <f t="shared" si="13"/>
        <v>129</v>
      </c>
      <c r="O600" s="52">
        <f t="shared" si="13"/>
        <v>132</v>
      </c>
      <c r="P600" s="52">
        <f t="shared" si="13"/>
        <v>158.19999999999999</v>
      </c>
      <c r="Q600" s="52">
        <f t="shared" si="13"/>
        <v>164.4</v>
      </c>
      <c r="R600" s="52">
        <f t="shared" si="13"/>
        <v>140</v>
      </c>
      <c r="S600" s="52">
        <f t="shared" si="13"/>
        <v>111.19999999999999</v>
      </c>
      <c r="T600" s="52">
        <f t="shared" si="13"/>
        <v>111.6</v>
      </c>
      <c r="U600" s="52">
        <f t="shared" si="13"/>
        <v>149.6</v>
      </c>
      <c r="V600" s="52">
        <f t="shared" si="13"/>
        <v>111.6</v>
      </c>
      <c r="W600" s="52">
        <f t="shared" si="13"/>
        <v>80</v>
      </c>
      <c r="X600" s="52">
        <f t="shared" si="13"/>
        <v>96.8</v>
      </c>
      <c r="Y600" s="52">
        <f t="shared" si="13"/>
        <v>80</v>
      </c>
      <c r="Z600" s="52">
        <f t="shared" si="13"/>
        <v>144</v>
      </c>
      <c r="AA600" s="52">
        <f t="shared" si="13"/>
        <v>124</v>
      </c>
      <c r="AB600" s="52">
        <f t="shared" si="13"/>
        <v>109</v>
      </c>
      <c r="AC600" s="52">
        <f t="shared" si="13"/>
        <v>89</v>
      </c>
      <c r="AD600" s="52">
        <f t="shared" si="13"/>
        <v>192</v>
      </c>
      <c r="AE600" s="52">
        <f t="shared" si="13"/>
        <v>98</v>
      </c>
      <c r="AF600" s="52">
        <f t="shared" si="13"/>
        <v>208</v>
      </c>
      <c r="AG600" s="52">
        <f t="shared" si="13"/>
        <v>82</v>
      </c>
      <c r="AH600" s="52">
        <f t="shared" si="13"/>
        <v>14.8</v>
      </c>
      <c r="AI600" s="52">
        <f t="shared" si="13"/>
        <v>22.2</v>
      </c>
      <c r="AJ600" s="52">
        <f t="shared" si="13"/>
        <v>67.8</v>
      </c>
      <c r="AK600" s="52">
        <f t="shared" si="13"/>
        <v>75.2</v>
      </c>
      <c r="AL600" s="52">
        <f t="shared" si="13"/>
        <v>126.4</v>
      </c>
      <c r="AM600" s="52">
        <f t="shared" si="13"/>
        <v>165.4</v>
      </c>
      <c r="AN600" s="52">
        <f t="shared" si="13"/>
        <v>53</v>
      </c>
      <c r="AO600" s="52">
        <f t="shared" si="13"/>
        <v>138</v>
      </c>
      <c r="AP600" s="52">
        <f t="shared" si="13"/>
        <v>170</v>
      </c>
      <c r="AQ600" s="52">
        <f t="shared" si="13"/>
        <v>225</v>
      </c>
      <c r="AR600" s="52">
        <f t="shared" si="13"/>
        <v>184</v>
      </c>
      <c r="AS600" s="52">
        <f t="shared" si="13"/>
        <v>232</v>
      </c>
      <c r="AT600" s="52">
        <f t="shared" si="13"/>
        <v>184</v>
      </c>
      <c r="AU600" s="52">
        <f t="shared" si="13"/>
        <v>232</v>
      </c>
      <c r="AV600" s="52">
        <f t="shared" si="13"/>
        <v>73</v>
      </c>
      <c r="AW600" s="52">
        <f t="shared" si="13"/>
        <v>80</v>
      </c>
      <c r="AX600" s="52">
        <f t="shared" si="13"/>
        <v>0</v>
      </c>
      <c r="AY600" s="52">
        <f t="shared" si="13"/>
        <v>0</v>
      </c>
    </row>
    <row r="601" spans="1:51">
      <c r="A601" s="56">
        <v>584</v>
      </c>
      <c r="B601" s="34"/>
      <c r="C601" s="151" t="s">
        <v>186</v>
      </c>
      <c r="D601" s="63" t="s">
        <v>409</v>
      </c>
      <c r="E601" s="63" t="s">
        <v>84</v>
      </c>
      <c r="F601" s="63" t="s">
        <v>410</v>
      </c>
      <c r="G601" s="63" t="s">
        <v>876</v>
      </c>
      <c r="H601" s="64">
        <v>12</v>
      </c>
      <c r="I601" s="64" t="s">
        <v>969</v>
      </c>
      <c r="J601" s="64">
        <v>40</v>
      </c>
      <c r="K601" s="131" t="s">
        <v>1876</v>
      </c>
      <c r="L601" s="65">
        <v>8</v>
      </c>
      <c r="M601" s="65"/>
      <c r="N601" s="65">
        <v>8</v>
      </c>
      <c r="O601" s="65"/>
      <c r="P601" s="65">
        <v>8</v>
      </c>
      <c r="Q601" s="65"/>
      <c r="R601" s="65"/>
      <c r="S601" s="65"/>
      <c r="T601" s="65"/>
      <c r="U601" s="65"/>
      <c r="V601" s="65">
        <v>8</v>
      </c>
      <c r="W601" s="65"/>
      <c r="X601" s="65">
        <v>8</v>
      </c>
      <c r="Y601" s="65"/>
      <c r="Z601" s="65">
        <v>8</v>
      </c>
      <c r="AA601" s="65"/>
      <c r="AB601" s="65">
        <v>8</v>
      </c>
      <c r="AC601" s="65"/>
      <c r="AD601" s="65">
        <v>8</v>
      </c>
      <c r="AE601" s="65"/>
      <c r="AF601" s="65">
        <v>8</v>
      </c>
      <c r="AG601" s="65"/>
      <c r="AH601" s="65">
        <v>8</v>
      </c>
      <c r="AI601" s="65"/>
      <c r="AJ601" s="65">
        <v>8</v>
      </c>
      <c r="AK601" s="65"/>
      <c r="AL601" s="65">
        <v>8</v>
      </c>
      <c r="AM601" s="65"/>
      <c r="AN601" s="65">
        <v>8</v>
      </c>
      <c r="AO601" s="65"/>
      <c r="AP601" s="65">
        <v>8</v>
      </c>
      <c r="AQ601" s="65"/>
      <c r="AR601" s="65">
        <v>8</v>
      </c>
      <c r="AS601" s="65"/>
      <c r="AT601" s="65">
        <v>8</v>
      </c>
      <c r="AU601" s="65"/>
      <c r="AV601" s="65">
        <v>8</v>
      </c>
      <c r="AW601" s="65"/>
      <c r="AX601" s="65"/>
      <c r="AY601" s="65"/>
    </row>
    <row r="602" spans="1:51">
      <c r="A602" s="56">
        <v>585</v>
      </c>
      <c r="B602" s="34"/>
      <c r="C602" s="151" t="s">
        <v>186</v>
      </c>
      <c r="D602" s="63" t="s">
        <v>408</v>
      </c>
      <c r="E602" s="63" t="s">
        <v>84</v>
      </c>
      <c r="F602" s="63" t="s">
        <v>410</v>
      </c>
      <c r="G602" s="63" t="s">
        <v>876</v>
      </c>
      <c r="H602" s="64">
        <v>12</v>
      </c>
      <c r="I602" s="64" t="s">
        <v>970</v>
      </c>
      <c r="J602" s="64">
        <v>47</v>
      </c>
      <c r="K602" s="131" t="s">
        <v>1876</v>
      </c>
      <c r="L602" s="65">
        <v>9.4</v>
      </c>
      <c r="M602" s="65"/>
      <c r="N602" s="65">
        <v>9.4</v>
      </c>
      <c r="O602" s="65"/>
      <c r="P602" s="65">
        <v>9.4</v>
      </c>
      <c r="Q602" s="65"/>
      <c r="R602" s="65">
        <v>9.4</v>
      </c>
      <c r="S602" s="65"/>
      <c r="T602" s="65">
        <v>9.4</v>
      </c>
      <c r="U602" s="65"/>
      <c r="V602" s="65">
        <v>9.4</v>
      </c>
      <c r="W602" s="65"/>
      <c r="X602" s="65">
        <v>9.4</v>
      </c>
      <c r="Y602" s="65"/>
      <c r="Z602" s="65">
        <v>9.4</v>
      </c>
      <c r="AA602" s="65"/>
      <c r="AB602" s="65">
        <v>9.4</v>
      </c>
      <c r="AC602" s="65"/>
      <c r="AD602" s="65">
        <v>9.4</v>
      </c>
      <c r="AE602" s="65"/>
      <c r="AF602" s="65">
        <v>9.4</v>
      </c>
      <c r="AG602" s="65"/>
      <c r="AH602" s="65">
        <v>9.4</v>
      </c>
      <c r="AI602" s="65"/>
      <c r="AJ602" s="65">
        <v>9.4</v>
      </c>
      <c r="AK602" s="65"/>
      <c r="AL602" s="65">
        <v>9.4</v>
      </c>
      <c r="AM602" s="65"/>
      <c r="AN602" s="65">
        <v>9.4</v>
      </c>
      <c r="AO602" s="65"/>
      <c r="AP602" s="65">
        <v>9.4</v>
      </c>
      <c r="AQ602" s="65"/>
      <c r="AR602" s="65">
        <v>9.4</v>
      </c>
      <c r="AS602" s="65"/>
      <c r="AT602" s="65">
        <v>9.4</v>
      </c>
      <c r="AU602" s="65"/>
      <c r="AV602" s="65">
        <v>9.4</v>
      </c>
      <c r="AW602" s="65"/>
      <c r="AX602" s="65"/>
      <c r="AY602" s="65"/>
    </row>
    <row r="603" spans="1:51">
      <c r="A603" s="56">
        <v>586</v>
      </c>
      <c r="B603" s="34"/>
      <c r="C603" s="151" t="s">
        <v>186</v>
      </c>
      <c r="D603" s="63" t="s">
        <v>409</v>
      </c>
      <c r="E603" s="63" t="s">
        <v>84</v>
      </c>
      <c r="F603" s="63" t="s">
        <v>410</v>
      </c>
      <c r="G603" s="63" t="s">
        <v>877</v>
      </c>
      <c r="H603" s="64">
        <v>16</v>
      </c>
      <c r="I603" s="64" t="s">
        <v>971</v>
      </c>
      <c r="J603" s="64">
        <v>40</v>
      </c>
      <c r="K603" s="131" t="s">
        <v>1876</v>
      </c>
      <c r="L603" s="65">
        <v>8</v>
      </c>
      <c r="M603" s="65"/>
      <c r="N603" s="65">
        <v>8</v>
      </c>
      <c r="O603" s="65"/>
      <c r="P603" s="65">
        <v>8</v>
      </c>
      <c r="Q603" s="65"/>
      <c r="R603" s="65"/>
      <c r="S603" s="65"/>
      <c r="T603" s="65"/>
      <c r="U603" s="65"/>
      <c r="V603" s="65">
        <v>8</v>
      </c>
      <c r="W603" s="65"/>
      <c r="X603" s="65">
        <v>8</v>
      </c>
      <c r="Y603" s="65"/>
      <c r="Z603" s="65">
        <v>8</v>
      </c>
      <c r="AA603" s="65"/>
      <c r="AB603" s="65">
        <v>8</v>
      </c>
      <c r="AC603" s="65"/>
      <c r="AD603" s="65">
        <v>8</v>
      </c>
      <c r="AE603" s="65"/>
      <c r="AF603" s="65">
        <v>8</v>
      </c>
      <c r="AG603" s="65"/>
      <c r="AH603" s="65">
        <v>8</v>
      </c>
      <c r="AI603" s="65"/>
      <c r="AJ603" s="65">
        <v>8</v>
      </c>
      <c r="AK603" s="65"/>
      <c r="AL603" s="65">
        <v>8</v>
      </c>
      <c r="AM603" s="65"/>
      <c r="AN603" s="65">
        <v>8</v>
      </c>
      <c r="AO603" s="65"/>
      <c r="AP603" s="65">
        <v>8</v>
      </c>
      <c r="AQ603" s="65"/>
      <c r="AR603" s="65">
        <v>8</v>
      </c>
      <c r="AS603" s="65"/>
      <c r="AT603" s="65">
        <v>8</v>
      </c>
      <c r="AU603" s="65"/>
      <c r="AV603" s="65">
        <v>8</v>
      </c>
      <c r="AW603" s="65"/>
      <c r="AX603" s="65"/>
      <c r="AY603" s="65"/>
    </row>
    <row r="604" spans="1:51">
      <c r="A604" s="56">
        <v>587</v>
      </c>
      <c r="B604" s="34"/>
      <c r="C604" s="151" t="s">
        <v>186</v>
      </c>
      <c r="D604" s="63" t="s">
        <v>408</v>
      </c>
      <c r="E604" s="63" t="s">
        <v>84</v>
      </c>
      <c r="F604" s="63" t="s">
        <v>410</v>
      </c>
      <c r="G604" s="63" t="s">
        <v>877</v>
      </c>
      <c r="H604" s="64">
        <v>16</v>
      </c>
      <c r="I604" s="64" t="s">
        <v>972</v>
      </c>
      <c r="J604" s="64">
        <v>47</v>
      </c>
      <c r="K604" s="131" t="s">
        <v>1876</v>
      </c>
      <c r="L604" s="65">
        <v>9.4</v>
      </c>
      <c r="M604" s="65"/>
      <c r="N604" s="65">
        <v>9.4</v>
      </c>
      <c r="O604" s="65"/>
      <c r="P604" s="65">
        <v>9.4</v>
      </c>
      <c r="Q604" s="65"/>
      <c r="R604" s="65">
        <v>9.4</v>
      </c>
      <c r="S604" s="65"/>
      <c r="T604" s="65">
        <v>9.4</v>
      </c>
      <c r="U604" s="65"/>
      <c r="V604" s="65">
        <v>9.4</v>
      </c>
      <c r="W604" s="65"/>
      <c r="X604" s="65">
        <v>9.4</v>
      </c>
      <c r="Y604" s="65"/>
      <c r="Z604" s="65">
        <v>9.4</v>
      </c>
      <c r="AA604" s="65"/>
      <c r="AB604" s="65">
        <v>9.4</v>
      </c>
      <c r="AC604" s="65"/>
      <c r="AD604" s="65">
        <v>9.4</v>
      </c>
      <c r="AE604" s="65"/>
      <c r="AF604" s="65">
        <v>9.4</v>
      </c>
      <c r="AG604" s="65"/>
      <c r="AH604" s="65">
        <v>9.4</v>
      </c>
      <c r="AI604" s="65"/>
      <c r="AJ604" s="65">
        <v>9.4</v>
      </c>
      <c r="AK604" s="65"/>
      <c r="AL604" s="65">
        <v>9.4</v>
      </c>
      <c r="AM604" s="65"/>
      <c r="AN604" s="65">
        <v>9.4</v>
      </c>
      <c r="AO604" s="65"/>
      <c r="AP604" s="65">
        <v>9.4</v>
      </c>
      <c r="AQ604" s="65"/>
      <c r="AR604" s="65">
        <v>9.4</v>
      </c>
      <c r="AS604" s="65"/>
      <c r="AT604" s="65">
        <v>9.4</v>
      </c>
      <c r="AU604" s="65"/>
      <c r="AV604" s="65">
        <v>9.4</v>
      </c>
      <c r="AW604" s="65"/>
      <c r="AX604" s="65"/>
      <c r="AY604" s="65"/>
    </row>
    <row r="605" spans="1:51">
      <c r="A605" s="56">
        <v>588</v>
      </c>
      <c r="B605" s="34"/>
      <c r="C605" s="148" t="s">
        <v>186</v>
      </c>
      <c r="D605" s="51" t="s">
        <v>159</v>
      </c>
      <c r="E605" s="48" t="s">
        <v>84</v>
      </c>
      <c r="F605" s="48" t="s">
        <v>184</v>
      </c>
      <c r="G605" s="51" t="s">
        <v>878</v>
      </c>
      <c r="H605" s="52">
        <v>16</v>
      </c>
      <c r="I605" s="52" t="s">
        <v>969</v>
      </c>
      <c r="J605" s="52">
        <v>42</v>
      </c>
      <c r="K605" s="131" t="s">
        <v>1876</v>
      </c>
      <c r="L605" s="14">
        <v>8.4</v>
      </c>
      <c r="M605" s="14"/>
      <c r="N605" s="14">
        <v>8.4</v>
      </c>
      <c r="O605" s="14"/>
      <c r="P605" s="14">
        <v>8.4</v>
      </c>
      <c r="Q605" s="14"/>
      <c r="R605" s="14"/>
      <c r="S605" s="14"/>
      <c r="T605" s="14"/>
      <c r="U605" s="14"/>
      <c r="V605" s="14">
        <v>8.4</v>
      </c>
      <c r="W605" s="14"/>
      <c r="X605" s="14">
        <v>8.4</v>
      </c>
      <c r="Y605" s="14"/>
      <c r="Z605" s="14">
        <v>8.4</v>
      </c>
      <c r="AA605" s="14"/>
      <c r="AB605" s="14">
        <v>8.4</v>
      </c>
      <c r="AC605" s="14"/>
      <c r="AD605" s="14">
        <v>8.4</v>
      </c>
      <c r="AE605" s="14"/>
      <c r="AF605" s="14">
        <v>8.4</v>
      </c>
      <c r="AG605" s="14"/>
      <c r="AH605" s="14">
        <v>8.4</v>
      </c>
      <c r="AI605" s="14"/>
      <c r="AJ605" s="14">
        <v>8.4</v>
      </c>
      <c r="AK605" s="14"/>
      <c r="AL605" s="14">
        <v>8.4</v>
      </c>
      <c r="AM605" s="14"/>
      <c r="AN605" s="14">
        <v>8.4</v>
      </c>
      <c r="AO605" s="14"/>
      <c r="AP605" s="14">
        <v>8.4</v>
      </c>
      <c r="AQ605" s="14"/>
      <c r="AR605" s="14">
        <v>8.4</v>
      </c>
      <c r="AS605" s="14"/>
      <c r="AT605" s="14">
        <v>8.4</v>
      </c>
      <c r="AU605" s="14"/>
      <c r="AV605" s="14">
        <v>8.4</v>
      </c>
      <c r="AW605" s="14"/>
      <c r="AX605" s="14"/>
      <c r="AY605" s="14"/>
    </row>
    <row r="606" spans="1:51">
      <c r="A606" s="56">
        <v>589</v>
      </c>
      <c r="B606" s="34"/>
      <c r="C606" s="148" t="s">
        <v>186</v>
      </c>
      <c r="D606" s="51" t="s">
        <v>160</v>
      </c>
      <c r="E606" s="48" t="s">
        <v>84</v>
      </c>
      <c r="F606" s="48" t="s">
        <v>184</v>
      </c>
      <c r="G606" s="51" t="s">
        <v>878</v>
      </c>
      <c r="H606" s="52">
        <v>16</v>
      </c>
      <c r="I606" s="52" t="s">
        <v>970</v>
      </c>
      <c r="J606" s="52">
        <v>38</v>
      </c>
      <c r="K606" s="131" t="s">
        <v>1876</v>
      </c>
      <c r="L606" s="14">
        <v>7.6</v>
      </c>
      <c r="M606" s="14"/>
      <c r="N606" s="14">
        <v>7.6</v>
      </c>
      <c r="O606" s="14"/>
      <c r="P606" s="14">
        <v>7.6</v>
      </c>
      <c r="Q606" s="14"/>
      <c r="R606" s="14">
        <v>7.6</v>
      </c>
      <c r="S606" s="14"/>
      <c r="T606" s="14">
        <v>7.6</v>
      </c>
      <c r="U606" s="14"/>
      <c r="V606" s="14">
        <v>7.6</v>
      </c>
      <c r="W606" s="14"/>
      <c r="X606" s="14">
        <v>7.6</v>
      </c>
      <c r="Y606" s="14"/>
      <c r="Z606" s="14">
        <v>7.6</v>
      </c>
      <c r="AA606" s="14"/>
      <c r="AB606" s="14">
        <v>7.6</v>
      </c>
      <c r="AC606" s="14"/>
      <c r="AD606" s="14">
        <v>7.6</v>
      </c>
      <c r="AE606" s="14"/>
      <c r="AF606" s="14">
        <v>7.6</v>
      </c>
      <c r="AG606" s="14"/>
      <c r="AH606" s="14">
        <v>7.6</v>
      </c>
      <c r="AI606" s="14"/>
      <c r="AJ606" s="14">
        <v>7.6</v>
      </c>
      <c r="AK606" s="14"/>
      <c r="AL606" s="14">
        <v>7.6</v>
      </c>
      <c r="AM606" s="14"/>
      <c r="AN606" s="14">
        <v>7.6</v>
      </c>
      <c r="AO606" s="14"/>
      <c r="AP606" s="14">
        <v>7.6</v>
      </c>
      <c r="AQ606" s="14"/>
      <c r="AR606" s="14">
        <v>7.6</v>
      </c>
      <c r="AS606" s="14"/>
      <c r="AT606" s="14">
        <v>7.6</v>
      </c>
      <c r="AU606" s="14"/>
      <c r="AV606" s="14">
        <v>7.6</v>
      </c>
      <c r="AW606" s="14"/>
      <c r="AX606" s="14"/>
      <c r="AY606" s="14"/>
    </row>
    <row r="607" spans="1:51">
      <c r="A607" s="56">
        <v>590</v>
      </c>
      <c r="B607" s="130"/>
      <c r="C607" s="151" t="s">
        <v>186</v>
      </c>
      <c r="D607" s="151" t="s">
        <v>1844</v>
      </c>
      <c r="E607" s="48" t="s">
        <v>84</v>
      </c>
      <c r="F607" s="48" t="s">
        <v>1846</v>
      </c>
      <c r="G607" s="51" t="s">
        <v>1847</v>
      </c>
      <c r="H607" s="64">
        <v>2</v>
      </c>
      <c r="I607" s="64"/>
      <c r="J607" s="64">
        <v>47</v>
      </c>
      <c r="K607" s="131" t="s">
        <v>1876</v>
      </c>
      <c r="L607" s="65">
        <v>47</v>
      </c>
      <c r="M607" s="65"/>
      <c r="N607" s="65">
        <v>47</v>
      </c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79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</row>
    <row r="608" spans="1:51">
      <c r="A608" s="56">
        <v>591</v>
      </c>
      <c r="B608" s="34"/>
      <c r="C608" s="151" t="s">
        <v>186</v>
      </c>
      <c r="D608" s="63" t="s">
        <v>79</v>
      </c>
      <c r="E608" s="63" t="s">
        <v>84</v>
      </c>
      <c r="F608" s="63" t="s">
        <v>410</v>
      </c>
      <c r="G608" s="63" t="s">
        <v>879</v>
      </c>
      <c r="H608" s="64">
        <v>8</v>
      </c>
      <c r="I608" s="64" t="s">
        <v>973</v>
      </c>
      <c r="J608" s="64">
        <v>32</v>
      </c>
      <c r="K608" s="132" t="s">
        <v>1990</v>
      </c>
      <c r="L608" s="65"/>
      <c r="M608" s="65">
        <v>6.4</v>
      </c>
      <c r="N608" s="65"/>
      <c r="O608" s="65">
        <v>6.4</v>
      </c>
      <c r="P608" s="65"/>
      <c r="Q608" s="65">
        <v>6.4</v>
      </c>
      <c r="R608" s="65"/>
      <c r="S608" s="65">
        <v>6.4</v>
      </c>
      <c r="T608" s="65"/>
      <c r="U608" s="65">
        <v>6.4</v>
      </c>
      <c r="V608" s="65"/>
      <c r="W608" s="65">
        <v>6.4</v>
      </c>
      <c r="X608" s="65"/>
      <c r="Y608" s="65">
        <v>6.4</v>
      </c>
      <c r="Z608" s="65"/>
      <c r="AA608" s="65">
        <v>6.4</v>
      </c>
      <c r="AB608" s="65"/>
      <c r="AC608" s="65">
        <v>6.4</v>
      </c>
      <c r="AD608" s="65"/>
      <c r="AE608" s="65">
        <v>6.4</v>
      </c>
      <c r="AF608" s="65"/>
      <c r="AG608" s="65">
        <v>6.4</v>
      </c>
      <c r="AH608" s="65"/>
      <c r="AI608" s="65">
        <v>6.4</v>
      </c>
      <c r="AJ608" s="65"/>
      <c r="AK608" s="65">
        <v>6.4</v>
      </c>
      <c r="AL608" s="65"/>
      <c r="AM608" s="65">
        <v>6.4</v>
      </c>
      <c r="AN608" s="65"/>
      <c r="AO608" s="65">
        <v>6.4</v>
      </c>
      <c r="AP608" s="65"/>
      <c r="AQ608" s="65">
        <v>6.4</v>
      </c>
      <c r="AR608" s="65"/>
      <c r="AS608" s="65">
        <v>6.4</v>
      </c>
      <c r="AT608" s="65"/>
      <c r="AU608" s="65">
        <v>6.4</v>
      </c>
      <c r="AV608" s="65"/>
      <c r="AW608" s="65">
        <v>6.4</v>
      </c>
      <c r="AX608" s="65"/>
      <c r="AY608" s="65"/>
    </row>
    <row r="609" spans="1:51">
      <c r="A609" s="56">
        <v>592</v>
      </c>
      <c r="B609" s="34"/>
      <c r="C609" s="151" t="s">
        <v>186</v>
      </c>
      <c r="D609" s="63" t="s">
        <v>80</v>
      </c>
      <c r="E609" s="63" t="s">
        <v>84</v>
      </c>
      <c r="F609" s="63" t="s">
        <v>410</v>
      </c>
      <c r="G609" s="63" t="s">
        <v>879</v>
      </c>
      <c r="H609" s="64">
        <v>8</v>
      </c>
      <c r="I609" s="64" t="s">
        <v>1830</v>
      </c>
      <c r="J609" s="64">
        <v>44</v>
      </c>
      <c r="K609" s="132" t="s">
        <v>1990</v>
      </c>
      <c r="L609" s="65"/>
      <c r="M609" s="65">
        <v>8.8000000000000007</v>
      </c>
      <c r="N609" s="65"/>
      <c r="O609" s="65">
        <v>8.8000000000000007</v>
      </c>
      <c r="P609" s="65"/>
      <c r="Q609" s="65">
        <v>8.8000000000000007</v>
      </c>
      <c r="R609" s="65"/>
      <c r="S609" s="65"/>
      <c r="T609" s="65"/>
      <c r="U609" s="65"/>
      <c r="V609" s="65"/>
      <c r="W609" s="65">
        <v>8.8000000000000007</v>
      </c>
      <c r="X609" s="65"/>
      <c r="Y609" s="65">
        <v>8.8000000000000007</v>
      </c>
      <c r="Z609" s="65"/>
      <c r="AA609" s="65">
        <v>8.8000000000000007</v>
      </c>
      <c r="AB609" s="65"/>
      <c r="AC609" s="65">
        <v>8.8000000000000007</v>
      </c>
      <c r="AD609" s="65"/>
      <c r="AE609" s="65">
        <v>8.8000000000000007</v>
      </c>
      <c r="AF609" s="65"/>
      <c r="AG609" s="65">
        <v>8.8000000000000007</v>
      </c>
      <c r="AH609" s="65"/>
      <c r="AI609" s="65">
        <v>8.8000000000000007</v>
      </c>
      <c r="AJ609" s="65"/>
      <c r="AK609" s="65">
        <v>8.8000000000000007</v>
      </c>
      <c r="AL609" s="65"/>
      <c r="AM609" s="65">
        <v>8.8000000000000007</v>
      </c>
      <c r="AN609" s="65"/>
      <c r="AO609" s="65">
        <v>8.8000000000000007</v>
      </c>
      <c r="AP609" s="65"/>
      <c r="AQ609" s="65">
        <v>8.8000000000000007</v>
      </c>
      <c r="AR609" s="65"/>
      <c r="AS609" s="65">
        <v>8.8000000000000007</v>
      </c>
      <c r="AT609" s="65"/>
      <c r="AU609" s="65">
        <v>8.8000000000000007</v>
      </c>
      <c r="AV609" s="65"/>
      <c r="AW609" s="65">
        <v>8.8000000000000007</v>
      </c>
      <c r="AX609" s="65"/>
      <c r="AY609" s="65"/>
    </row>
    <row r="610" spans="1:51">
      <c r="A610" s="56">
        <v>593</v>
      </c>
      <c r="B610" s="34"/>
      <c r="C610" s="151" t="s">
        <v>186</v>
      </c>
      <c r="D610" s="63" t="s">
        <v>79</v>
      </c>
      <c r="E610" s="63" t="s">
        <v>1482</v>
      </c>
      <c r="F610" s="63" t="s">
        <v>410</v>
      </c>
      <c r="G610" s="63" t="s">
        <v>880</v>
      </c>
      <c r="H610" s="64">
        <v>16</v>
      </c>
      <c r="I610" s="64" t="s">
        <v>974</v>
      </c>
      <c r="J610" s="64">
        <v>32</v>
      </c>
      <c r="K610" s="132" t="s">
        <v>1990</v>
      </c>
      <c r="L610" s="65"/>
      <c r="M610" s="65">
        <v>6.4</v>
      </c>
      <c r="N610" s="65"/>
      <c r="O610" s="65">
        <v>6.4</v>
      </c>
      <c r="P610" s="65"/>
      <c r="Q610" s="65">
        <v>6.4</v>
      </c>
      <c r="R610" s="65"/>
      <c r="S610" s="65">
        <v>6.4</v>
      </c>
      <c r="T610" s="65"/>
      <c r="U610" s="65">
        <v>6.4</v>
      </c>
      <c r="V610" s="65"/>
      <c r="W610" s="65">
        <v>6.4</v>
      </c>
      <c r="X610" s="65"/>
      <c r="Y610" s="65">
        <v>6.4</v>
      </c>
      <c r="Z610" s="65"/>
      <c r="AA610" s="65">
        <v>6.4</v>
      </c>
      <c r="AB610" s="65"/>
      <c r="AC610" s="65">
        <v>6.4</v>
      </c>
      <c r="AD610" s="65"/>
      <c r="AE610" s="65">
        <v>6.4</v>
      </c>
      <c r="AF610" s="65"/>
      <c r="AG610" s="65">
        <v>6.4</v>
      </c>
      <c r="AH610" s="65"/>
      <c r="AI610" s="65">
        <v>6.4</v>
      </c>
      <c r="AJ610" s="65"/>
      <c r="AK610" s="65">
        <v>6.4</v>
      </c>
      <c r="AL610" s="65"/>
      <c r="AM610" s="65">
        <v>6.4</v>
      </c>
      <c r="AN610" s="65"/>
      <c r="AO610" s="65">
        <v>6.4</v>
      </c>
      <c r="AP610" s="65"/>
      <c r="AQ610" s="65">
        <v>6.4</v>
      </c>
      <c r="AR610" s="65"/>
      <c r="AS610" s="65">
        <v>6.4</v>
      </c>
      <c r="AT610" s="65"/>
      <c r="AU610" s="65">
        <v>6.4</v>
      </c>
      <c r="AV610" s="65"/>
      <c r="AW610" s="65">
        <v>6.4</v>
      </c>
      <c r="AX610" s="65"/>
      <c r="AY610" s="65"/>
    </row>
    <row r="611" spans="1:51">
      <c r="A611" s="56">
        <v>594</v>
      </c>
      <c r="B611" s="34"/>
      <c r="C611" s="151" t="s">
        <v>186</v>
      </c>
      <c r="D611" s="63" t="s">
        <v>80</v>
      </c>
      <c r="E611" s="63" t="s">
        <v>1482</v>
      </c>
      <c r="F611" s="63" t="s">
        <v>410</v>
      </c>
      <c r="G611" s="63" t="s">
        <v>880</v>
      </c>
      <c r="H611" s="64">
        <v>16</v>
      </c>
      <c r="I611" s="64" t="s">
        <v>1831</v>
      </c>
      <c r="J611" s="64">
        <v>44</v>
      </c>
      <c r="K611" s="132" t="s">
        <v>1990</v>
      </c>
      <c r="L611" s="65"/>
      <c r="M611" s="65">
        <v>8.8000000000000007</v>
      </c>
      <c r="N611" s="65"/>
      <c r="O611" s="65">
        <v>8.8000000000000007</v>
      </c>
      <c r="P611" s="65"/>
      <c r="Q611" s="65">
        <v>8.8000000000000007</v>
      </c>
      <c r="R611" s="65"/>
      <c r="S611" s="65"/>
      <c r="T611" s="65"/>
      <c r="U611" s="65"/>
      <c r="V611" s="65"/>
      <c r="W611" s="65">
        <v>8.8000000000000007</v>
      </c>
      <c r="X611" s="65"/>
      <c r="Y611" s="65">
        <v>8.8000000000000007</v>
      </c>
      <c r="Z611" s="65"/>
      <c r="AA611" s="65">
        <v>8.8000000000000007</v>
      </c>
      <c r="AB611" s="65"/>
      <c r="AC611" s="65">
        <v>8.8000000000000007</v>
      </c>
      <c r="AD611" s="65"/>
      <c r="AE611" s="65">
        <v>8.8000000000000007</v>
      </c>
      <c r="AF611" s="65"/>
      <c r="AG611" s="65">
        <v>8.8000000000000007</v>
      </c>
      <c r="AH611" s="65"/>
      <c r="AI611" s="65">
        <v>8.8000000000000007</v>
      </c>
      <c r="AJ611" s="65"/>
      <c r="AK611" s="65">
        <v>8.8000000000000007</v>
      </c>
      <c r="AL611" s="65"/>
      <c r="AM611" s="65">
        <v>8.8000000000000007</v>
      </c>
      <c r="AN611" s="65"/>
      <c r="AO611" s="65">
        <v>8.8000000000000007</v>
      </c>
      <c r="AP611" s="65"/>
      <c r="AQ611" s="65">
        <v>8.8000000000000007</v>
      </c>
      <c r="AR611" s="65"/>
      <c r="AS611" s="65">
        <v>8.8000000000000007</v>
      </c>
      <c r="AT611" s="65"/>
      <c r="AU611" s="65">
        <v>8.8000000000000007</v>
      </c>
      <c r="AV611" s="65"/>
      <c r="AW611" s="65">
        <v>8.8000000000000007</v>
      </c>
      <c r="AX611" s="65"/>
      <c r="AY611" s="65"/>
    </row>
    <row r="612" spans="1:51">
      <c r="A612" s="56">
        <v>595</v>
      </c>
      <c r="B612" s="34"/>
      <c r="C612" s="148" t="s">
        <v>186</v>
      </c>
      <c r="D612" s="51" t="s">
        <v>842</v>
      </c>
      <c r="E612" s="48" t="s">
        <v>84</v>
      </c>
      <c r="F612" s="48" t="s">
        <v>184</v>
      </c>
      <c r="G612" s="48" t="s">
        <v>908</v>
      </c>
      <c r="H612" s="52">
        <v>19</v>
      </c>
      <c r="I612" s="52" t="s">
        <v>1019</v>
      </c>
      <c r="J612" s="52">
        <v>41</v>
      </c>
      <c r="K612" s="131" t="s">
        <v>1990</v>
      </c>
      <c r="L612" s="14"/>
      <c r="M612" s="14">
        <v>8.1999999999999993</v>
      </c>
      <c r="N612" s="14"/>
      <c r="O612" s="14">
        <v>8.1999999999999993</v>
      </c>
      <c r="P612" s="14"/>
      <c r="Q612" s="14">
        <v>8.1999999999999993</v>
      </c>
      <c r="R612" s="14"/>
      <c r="S612" s="14"/>
      <c r="T612" s="14"/>
      <c r="U612" s="14"/>
      <c r="V612" s="14"/>
      <c r="W612" s="14">
        <v>8.1999999999999993</v>
      </c>
      <c r="X612" s="14"/>
      <c r="Y612" s="14">
        <v>8.1999999999999993</v>
      </c>
      <c r="Z612" s="14"/>
      <c r="AA612" s="14">
        <v>8.1999999999999993</v>
      </c>
      <c r="AB612" s="14"/>
      <c r="AC612" s="14">
        <v>8.1999999999999993</v>
      </c>
      <c r="AD612" s="14"/>
      <c r="AE612" s="14">
        <v>8.1999999999999993</v>
      </c>
      <c r="AF612" s="14"/>
      <c r="AG612" s="14">
        <v>8.1999999999999993</v>
      </c>
      <c r="AH612" s="14"/>
      <c r="AI612" s="14">
        <v>8.1999999999999993</v>
      </c>
      <c r="AJ612" s="14"/>
      <c r="AK612" s="14">
        <v>8.1999999999999993</v>
      </c>
      <c r="AL612" s="14"/>
      <c r="AM612" s="14">
        <v>8.1999999999999993</v>
      </c>
      <c r="AN612" s="14"/>
      <c r="AO612" s="14">
        <v>8.1999999999999993</v>
      </c>
      <c r="AP612" s="14"/>
      <c r="AQ612" s="14">
        <v>8.1999999999999993</v>
      </c>
      <c r="AR612" s="14"/>
      <c r="AS612" s="14">
        <v>8.1999999999999993</v>
      </c>
      <c r="AT612" s="14"/>
      <c r="AU612" s="14">
        <v>8.1999999999999993</v>
      </c>
      <c r="AV612" s="14"/>
      <c r="AW612" s="14">
        <v>8.1999999999999993</v>
      </c>
      <c r="AX612" s="14"/>
      <c r="AY612" s="14"/>
    </row>
    <row r="613" spans="1:51">
      <c r="A613" s="56">
        <v>596</v>
      </c>
      <c r="B613" s="34"/>
      <c r="C613" s="148" t="s">
        <v>186</v>
      </c>
      <c r="D613" s="51" t="s">
        <v>843</v>
      </c>
      <c r="E613" s="48" t="s">
        <v>84</v>
      </c>
      <c r="F613" s="48" t="s">
        <v>184</v>
      </c>
      <c r="G613" s="48" t="s">
        <v>908</v>
      </c>
      <c r="H613" s="52">
        <v>19</v>
      </c>
      <c r="I613" s="52" t="s">
        <v>1018</v>
      </c>
      <c r="J613" s="52">
        <v>41</v>
      </c>
      <c r="K613" s="131" t="s">
        <v>1990</v>
      </c>
      <c r="L613" s="14"/>
      <c r="M613" s="14">
        <v>8.1999999999999993</v>
      </c>
      <c r="N613" s="14"/>
      <c r="O613" s="14">
        <v>8.1999999999999993</v>
      </c>
      <c r="P613" s="14"/>
      <c r="Q613" s="14">
        <v>8.1999999999999993</v>
      </c>
      <c r="R613" s="14"/>
      <c r="S613" s="14">
        <v>8.1999999999999993</v>
      </c>
      <c r="T613" s="14"/>
      <c r="U613" s="14">
        <v>8.1999999999999993</v>
      </c>
      <c r="V613" s="14"/>
      <c r="W613" s="14">
        <v>8.1999999999999993</v>
      </c>
      <c r="X613" s="14"/>
      <c r="Y613" s="14">
        <v>8.1999999999999993</v>
      </c>
      <c r="Z613" s="14"/>
      <c r="AA613" s="14">
        <v>8.1999999999999993</v>
      </c>
      <c r="AB613" s="14"/>
      <c r="AC613" s="14">
        <v>8.1999999999999993</v>
      </c>
      <c r="AD613" s="14"/>
      <c r="AE613" s="14">
        <v>8.1999999999999993</v>
      </c>
      <c r="AF613" s="14"/>
      <c r="AG613" s="14">
        <v>8.1999999999999993</v>
      </c>
      <c r="AH613" s="14"/>
      <c r="AI613" s="14">
        <v>8.1999999999999993</v>
      </c>
      <c r="AJ613" s="14"/>
      <c r="AK613" s="14">
        <v>8.1999999999999993</v>
      </c>
      <c r="AL613" s="14"/>
      <c r="AM613" s="14">
        <v>8.1999999999999993</v>
      </c>
      <c r="AN613" s="14"/>
      <c r="AO613" s="14">
        <v>8.1999999999999993</v>
      </c>
      <c r="AP613" s="14"/>
      <c r="AQ613" s="14">
        <v>8.1999999999999993</v>
      </c>
      <c r="AR613" s="14"/>
      <c r="AS613" s="14">
        <v>8.1999999999999993</v>
      </c>
      <c r="AT613" s="14"/>
      <c r="AU613" s="14">
        <v>8.1999999999999993</v>
      </c>
      <c r="AV613" s="14"/>
      <c r="AW613" s="14">
        <v>8.1999999999999993</v>
      </c>
      <c r="AX613" s="14"/>
      <c r="AY613" s="14"/>
    </row>
    <row r="614" spans="1:51">
      <c r="A614" s="56">
        <v>597</v>
      </c>
      <c r="B614" s="34"/>
      <c r="C614" s="148" t="s">
        <v>186</v>
      </c>
      <c r="D614" s="51" t="s">
        <v>844</v>
      </c>
      <c r="E614" s="48" t="s">
        <v>84</v>
      </c>
      <c r="F614" s="48" t="s">
        <v>184</v>
      </c>
      <c r="G614" s="48" t="s">
        <v>908</v>
      </c>
      <c r="H614" s="52">
        <v>19</v>
      </c>
      <c r="I614" s="52" t="s">
        <v>1015</v>
      </c>
      <c r="J614" s="52">
        <v>42</v>
      </c>
      <c r="K614" s="131" t="s">
        <v>1990</v>
      </c>
      <c r="L614" s="14"/>
      <c r="M614" s="14">
        <v>8.4</v>
      </c>
      <c r="N614" s="14"/>
      <c r="O614" s="14">
        <v>8.4</v>
      </c>
      <c r="P614" s="14"/>
      <c r="Q614" s="14">
        <v>8.4</v>
      </c>
      <c r="R614" s="14"/>
      <c r="S614" s="14">
        <v>8.4</v>
      </c>
      <c r="T614" s="14"/>
      <c r="U614" s="14">
        <v>8.4</v>
      </c>
      <c r="V614" s="14"/>
      <c r="W614" s="14">
        <v>8.4</v>
      </c>
      <c r="X614" s="14"/>
      <c r="Y614" s="14">
        <v>8.4</v>
      </c>
      <c r="Z614" s="14"/>
      <c r="AA614" s="14">
        <v>8.4</v>
      </c>
      <c r="AB614" s="14"/>
      <c r="AC614" s="14">
        <v>8.4</v>
      </c>
      <c r="AD614" s="14"/>
      <c r="AE614" s="14">
        <v>8.4</v>
      </c>
      <c r="AF614" s="14"/>
      <c r="AG614" s="14">
        <v>8.4</v>
      </c>
      <c r="AH614" s="14"/>
      <c r="AI614" s="14">
        <v>8.4</v>
      </c>
      <c r="AJ614" s="14"/>
      <c r="AK614" s="14">
        <v>8.4</v>
      </c>
      <c r="AL614" s="14"/>
      <c r="AM614" s="14">
        <v>8.4</v>
      </c>
      <c r="AN614" s="14"/>
      <c r="AO614" s="14">
        <v>8.4</v>
      </c>
      <c r="AP614" s="14"/>
      <c r="AQ614" s="14">
        <v>8.4</v>
      </c>
      <c r="AR614" s="14"/>
      <c r="AS614" s="14">
        <v>8.4</v>
      </c>
      <c r="AT614" s="14"/>
      <c r="AU614" s="14">
        <v>8.4</v>
      </c>
      <c r="AV614" s="14"/>
      <c r="AW614" s="14">
        <v>8.4</v>
      </c>
      <c r="AX614" s="14"/>
      <c r="AY614" s="14"/>
    </row>
    <row r="615" spans="1:51">
      <c r="A615" s="56">
        <v>598</v>
      </c>
      <c r="B615" s="130"/>
      <c r="C615" s="151" t="s">
        <v>186</v>
      </c>
      <c r="D615" s="151" t="s">
        <v>1845</v>
      </c>
      <c r="E615" s="48" t="s">
        <v>84</v>
      </c>
      <c r="F615" s="48" t="s">
        <v>1846</v>
      </c>
      <c r="G615" s="51" t="s">
        <v>1847</v>
      </c>
      <c r="H615" s="64">
        <v>2</v>
      </c>
      <c r="I615" s="64"/>
      <c r="J615" s="64">
        <v>49</v>
      </c>
      <c r="K615" s="132" t="s">
        <v>1957</v>
      </c>
      <c r="L615" s="65"/>
      <c r="M615" s="65">
        <v>49</v>
      </c>
      <c r="N615" s="65"/>
      <c r="O615" s="65">
        <v>49</v>
      </c>
      <c r="P615" s="65"/>
      <c r="Q615" s="65"/>
      <c r="R615" s="65"/>
      <c r="S615" s="65"/>
      <c r="T615" s="65"/>
      <c r="U615" s="65"/>
      <c r="V615" s="65"/>
      <c r="W615" s="65"/>
      <c r="X615" s="65"/>
      <c r="Y615" s="79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</row>
    <row r="616" spans="1:51">
      <c r="A616" s="56">
        <v>599</v>
      </c>
      <c r="B616" s="154"/>
      <c r="C616" s="63" t="s">
        <v>195</v>
      </c>
      <c r="D616" s="155" t="s">
        <v>1837</v>
      </c>
      <c r="E616" s="63" t="s">
        <v>1839</v>
      </c>
      <c r="F616" s="63" t="s">
        <v>1840</v>
      </c>
      <c r="G616" s="63" t="s">
        <v>1841</v>
      </c>
      <c r="H616" s="62">
        <v>12</v>
      </c>
      <c r="I616" s="62" t="s">
        <v>1842</v>
      </c>
      <c r="J616" s="62">
        <v>31</v>
      </c>
      <c r="K616" s="132" t="s">
        <v>1877</v>
      </c>
      <c r="L616" s="65"/>
      <c r="M616" s="65">
        <v>6.2</v>
      </c>
      <c r="N616" s="65"/>
      <c r="O616" s="65">
        <v>6.2</v>
      </c>
      <c r="P616" s="65"/>
      <c r="Q616" s="65">
        <v>6.2</v>
      </c>
      <c r="R616" s="65"/>
      <c r="S616" s="65">
        <v>6.2</v>
      </c>
      <c r="T616" s="65"/>
      <c r="U616" s="65">
        <v>6.2</v>
      </c>
      <c r="V616" s="65"/>
      <c r="W616" s="65">
        <v>6.2</v>
      </c>
      <c r="X616" s="65"/>
      <c r="Y616" s="65">
        <v>6.2</v>
      </c>
      <c r="Z616" s="65"/>
      <c r="AA616" s="65">
        <v>6.2</v>
      </c>
      <c r="AB616" s="65"/>
      <c r="AC616" s="65">
        <v>6.2</v>
      </c>
      <c r="AD616" s="65"/>
      <c r="AE616" s="65">
        <v>6.2</v>
      </c>
      <c r="AF616" s="65"/>
      <c r="AG616" s="65">
        <v>6.2</v>
      </c>
      <c r="AH616" s="65"/>
      <c r="AI616" s="65">
        <v>6.2</v>
      </c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</row>
    <row r="617" spans="1:51">
      <c r="A617" s="56">
        <v>600</v>
      </c>
      <c r="B617" s="154"/>
      <c r="C617" s="63" t="s">
        <v>195</v>
      </c>
      <c r="D617" s="156" t="s">
        <v>1838</v>
      </c>
      <c r="E617" s="63" t="s">
        <v>1839</v>
      </c>
      <c r="F617" s="63" t="s">
        <v>1840</v>
      </c>
      <c r="G617" s="63" t="s">
        <v>1841</v>
      </c>
      <c r="H617" s="62">
        <v>12</v>
      </c>
      <c r="I617" s="62" t="s">
        <v>1843</v>
      </c>
      <c r="J617" s="62">
        <v>29</v>
      </c>
      <c r="K617" s="132" t="s">
        <v>1877</v>
      </c>
      <c r="L617" s="65"/>
      <c r="M617" s="65">
        <v>5.8</v>
      </c>
      <c r="N617" s="65"/>
      <c r="O617" s="65">
        <v>5.8</v>
      </c>
      <c r="P617" s="65"/>
      <c r="Q617" s="65">
        <v>5.8</v>
      </c>
      <c r="R617" s="65"/>
      <c r="S617" s="65">
        <v>5.8</v>
      </c>
      <c r="T617" s="65"/>
      <c r="U617" s="65">
        <v>5.8</v>
      </c>
      <c r="V617" s="65"/>
      <c r="W617" s="65">
        <v>5.8</v>
      </c>
      <c r="X617" s="65"/>
      <c r="Y617" s="65">
        <v>5.8</v>
      </c>
      <c r="Z617" s="65"/>
      <c r="AA617" s="65">
        <v>5.8</v>
      </c>
      <c r="AB617" s="65"/>
      <c r="AC617" s="65">
        <v>5.8</v>
      </c>
      <c r="AD617" s="65"/>
      <c r="AE617" s="65">
        <v>5.8</v>
      </c>
      <c r="AF617" s="65"/>
      <c r="AG617" s="65">
        <v>5.8</v>
      </c>
      <c r="AH617" s="65"/>
      <c r="AI617" s="65">
        <v>5.8</v>
      </c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</row>
    <row r="618" spans="1:51">
      <c r="A618" s="56">
        <v>601</v>
      </c>
      <c r="B618" s="145"/>
      <c r="C618" s="48" t="s">
        <v>195</v>
      </c>
      <c r="D618" s="144" t="s">
        <v>194</v>
      </c>
      <c r="E618" s="48" t="s">
        <v>84</v>
      </c>
      <c r="F618" s="48" t="s">
        <v>629</v>
      </c>
      <c r="G618" s="48" t="s">
        <v>1402</v>
      </c>
      <c r="H618" s="25">
        <v>5</v>
      </c>
      <c r="I618" s="50" t="s">
        <v>1437</v>
      </c>
      <c r="J618" s="25">
        <v>31</v>
      </c>
      <c r="K618" s="131" t="s">
        <v>1882</v>
      </c>
      <c r="L618" s="14"/>
      <c r="M618" s="14"/>
      <c r="N618" s="14"/>
      <c r="O618" s="14"/>
      <c r="P618" s="14">
        <v>31</v>
      </c>
      <c r="Q618" s="14"/>
      <c r="R618" s="14">
        <v>31</v>
      </c>
      <c r="S618" s="14"/>
      <c r="T618" s="14">
        <v>31</v>
      </c>
      <c r="U618" s="14"/>
      <c r="V618" s="14">
        <v>31</v>
      </c>
      <c r="W618" s="14"/>
      <c r="X618" s="14">
        <v>31</v>
      </c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</row>
    <row r="619" spans="1:51">
      <c r="A619" s="56">
        <v>602</v>
      </c>
      <c r="B619" s="34"/>
      <c r="C619" s="151" t="s">
        <v>1832</v>
      </c>
      <c r="D619" s="144" t="s">
        <v>1378</v>
      </c>
      <c r="E619" s="48" t="s">
        <v>84</v>
      </c>
      <c r="F619" s="63" t="s">
        <v>410</v>
      </c>
      <c r="G619" s="48" t="s">
        <v>1403</v>
      </c>
      <c r="H619" s="25">
        <v>2</v>
      </c>
      <c r="I619" s="50" t="s">
        <v>1438</v>
      </c>
      <c r="J619" s="25">
        <v>78</v>
      </c>
      <c r="K619" s="132" t="s">
        <v>1901</v>
      </c>
      <c r="L619" s="65"/>
      <c r="M619" s="65"/>
      <c r="N619" s="65"/>
      <c r="O619" s="65"/>
      <c r="P619" s="65"/>
      <c r="Q619" s="65"/>
      <c r="R619" s="14">
        <v>31.2</v>
      </c>
      <c r="S619" s="14">
        <v>46.8</v>
      </c>
      <c r="T619" s="14">
        <v>31.2</v>
      </c>
      <c r="U619" s="14">
        <v>46.8</v>
      </c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</row>
    <row r="620" spans="1:51">
      <c r="A620" s="56">
        <v>603</v>
      </c>
      <c r="B620" s="34"/>
      <c r="C620" s="151" t="s">
        <v>186</v>
      </c>
      <c r="D620" s="63" t="s">
        <v>409</v>
      </c>
      <c r="E620" s="63" t="s">
        <v>84</v>
      </c>
      <c r="F620" s="63" t="s">
        <v>184</v>
      </c>
      <c r="G620" s="63" t="s">
        <v>876</v>
      </c>
      <c r="H620" s="64">
        <v>12</v>
      </c>
      <c r="I620" s="64" t="s">
        <v>1833</v>
      </c>
      <c r="J620" s="64">
        <v>40</v>
      </c>
      <c r="K620" s="132" t="s">
        <v>1901</v>
      </c>
      <c r="L620" s="65"/>
      <c r="M620" s="65"/>
      <c r="N620" s="65"/>
      <c r="O620" s="65"/>
      <c r="P620" s="65"/>
      <c r="Q620" s="65"/>
      <c r="R620" s="65">
        <v>8</v>
      </c>
      <c r="S620" s="65"/>
      <c r="T620" s="65">
        <v>8</v>
      </c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</row>
    <row r="621" spans="1:51">
      <c r="A621" s="56">
        <v>604</v>
      </c>
      <c r="B621" s="34"/>
      <c r="C621" s="151" t="s">
        <v>186</v>
      </c>
      <c r="D621" s="63" t="s">
        <v>409</v>
      </c>
      <c r="E621" s="63" t="s">
        <v>84</v>
      </c>
      <c r="F621" s="63" t="s">
        <v>184</v>
      </c>
      <c r="G621" s="63" t="s">
        <v>877</v>
      </c>
      <c r="H621" s="64">
        <v>16</v>
      </c>
      <c r="I621" s="64" t="s">
        <v>1834</v>
      </c>
      <c r="J621" s="64">
        <v>40</v>
      </c>
      <c r="K621" s="132" t="s">
        <v>1901</v>
      </c>
      <c r="L621" s="65"/>
      <c r="M621" s="65"/>
      <c r="N621" s="65"/>
      <c r="O621" s="65"/>
      <c r="P621" s="65"/>
      <c r="Q621" s="65"/>
      <c r="R621" s="65">
        <v>8</v>
      </c>
      <c r="S621" s="65"/>
      <c r="T621" s="65">
        <v>8</v>
      </c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</row>
    <row r="622" spans="1:51">
      <c r="A622" s="56">
        <v>605</v>
      </c>
      <c r="B622" s="34"/>
      <c r="C622" s="151" t="s">
        <v>186</v>
      </c>
      <c r="D622" s="63" t="s">
        <v>80</v>
      </c>
      <c r="E622" s="63" t="s">
        <v>121</v>
      </c>
      <c r="F622" s="63" t="s">
        <v>184</v>
      </c>
      <c r="G622" s="63" t="s">
        <v>880</v>
      </c>
      <c r="H622" s="64">
        <v>16</v>
      </c>
      <c r="I622" s="64" t="s">
        <v>1835</v>
      </c>
      <c r="J622" s="64">
        <v>44</v>
      </c>
      <c r="K622" s="132" t="s">
        <v>1966</v>
      </c>
      <c r="L622" s="65"/>
      <c r="M622" s="65"/>
      <c r="N622" s="65"/>
      <c r="O622" s="65"/>
      <c r="P622" s="65"/>
      <c r="Q622" s="65"/>
      <c r="R622" s="65"/>
      <c r="S622" s="65">
        <v>8.8000000000000007</v>
      </c>
      <c r="T622" s="65"/>
      <c r="U622" s="65">
        <v>8.8000000000000007</v>
      </c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</row>
    <row r="623" spans="1:51">
      <c r="A623" s="56">
        <v>606</v>
      </c>
      <c r="B623" s="34"/>
      <c r="C623" s="151" t="s">
        <v>186</v>
      </c>
      <c r="D623" s="63" t="s">
        <v>80</v>
      </c>
      <c r="E623" s="63" t="s">
        <v>84</v>
      </c>
      <c r="F623" s="63" t="s">
        <v>184</v>
      </c>
      <c r="G623" s="63" t="s">
        <v>879</v>
      </c>
      <c r="H623" s="64">
        <v>8</v>
      </c>
      <c r="I623" s="64" t="s">
        <v>1836</v>
      </c>
      <c r="J623" s="64">
        <v>44</v>
      </c>
      <c r="K623" s="132" t="s">
        <v>1966</v>
      </c>
      <c r="L623" s="65"/>
      <c r="M623" s="65"/>
      <c r="N623" s="65"/>
      <c r="O623" s="65"/>
      <c r="P623" s="65"/>
      <c r="Q623" s="65"/>
      <c r="R623" s="65"/>
      <c r="S623" s="65">
        <v>8.8000000000000007</v>
      </c>
      <c r="T623" s="65"/>
      <c r="U623" s="65">
        <v>8.8000000000000007</v>
      </c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</row>
    <row r="624" spans="1:51">
      <c r="A624" s="56">
        <v>607</v>
      </c>
      <c r="B624" s="145"/>
      <c r="C624" s="48" t="s">
        <v>217</v>
      </c>
      <c r="D624" s="144" t="s">
        <v>1070</v>
      </c>
      <c r="E624" s="48" t="s">
        <v>84</v>
      </c>
      <c r="F624" s="48" t="s">
        <v>1492</v>
      </c>
      <c r="G624" s="48" t="s">
        <v>1142</v>
      </c>
      <c r="H624" s="25">
        <v>2</v>
      </c>
      <c r="I624" s="25" t="s">
        <v>1257</v>
      </c>
      <c r="J624" s="25">
        <v>41</v>
      </c>
      <c r="K624" s="131" t="s">
        <v>1942</v>
      </c>
      <c r="L624" s="14"/>
      <c r="M624" s="14"/>
      <c r="N624" s="14"/>
      <c r="O624" s="14"/>
      <c r="P624" s="14"/>
      <c r="Q624" s="14"/>
      <c r="R624" s="14"/>
      <c r="S624" s="14"/>
      <c r="T624" s="14">
        <v>41</v>
      </c>
      <c r="U624" s="14"/>
      <c r="V624" s="14">
        <v>41</v>
      </c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</row>
    <row r="625" spans="1:51">
      <c r="A625" s="56">
        <v>608</v>
      </c>
      <c r="B625" s="145"/>
      <c r="C625" s="48" t="s">
        <v>217</v>
      </c>
      <c r="D625" s="144" t="s">
        <v>1071</v>
      </c>
      <c r="E625" s="48" t="s">
        <v>84</v>
      </c>
      <c r="F625" s="48" t="s">
        <v>1492</v>
      </c>
      <c r="G625" s="48" t="s">
        <v>1142</v>
      </c>
      <c r="H625" s="25">
        <v>2</v>
      </c>
      <c r="I625" s="25" t="s">
        <v>1159</v>
      </c>
      <c r="J625" s="25">
        <v>44</v>
      </c>
      <c r="K625" s="131" t="s">
        <v>1975</v>
      </c>
      <c r="L625" s="14"/>
      <c r="M625" s="14"/>
      <c r="N625" s="14"/>
      <c r="O625" s="14"/>
      <c r="P625" s="14"/>
      <c r="Q625" s="14"/>
      <c r="R625" s="14"/>
      <c r="S625" s="14"/>
      <c r="T625" s="14"/>
      <c r="U625" s="14">
        <v>44</v>
      </c>
      <c r="V625" s="14"/>
      <c r="W625" s="14">
        <v>44</v>
      </c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</row>
    <row r="626" spans="1:51">
      <c r="A626" s="56">
        <v>609</v>
      </c>
      <c r="B626" s="145"/>
      <c r="C626" s="48" t="s">
        <v>217</v>
      </c>
      <c r="D626" s="144" t="s">
        <v>1068</v>
      </c>
      <c r="E626" s="48" t="s">
        <v>84</v>
      </c>
      <c r="F626" s="48" t="s">
        <v>1492</v>
      </c>
      <c r="G626" s="48" t="s">
        <v>1142</v>
      </c>
      <c r="H626" s="25">
        <v>2</v>
      </c>
      <c r="I626" s="25" t="s">
        <v>1255</v>
      </c>
      <c r="J626" s="25">
        <v>38</v>
      </c>
      <c r="K626" s="131" t="s">
        <v>1918</v>
      </c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>
        <v>38</v>
      </c>
      <c r="Y626" s="14"/>
      <c r="Z626" s="14">
        <v>38</v>
      </c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</row>
    <row r="627" spans="1:51">
      <c r="A627" s="56">
        <v>610</v>
      </c>
      <c r="B627" s="145"/>
      <c r="C627" s="48" t="s">
        <v>217</v>
      </c>
      <c r="D627" s="144" t="s">
        <v>1069</v>
      </c>
      <c r="E627" s="48" t="s">
        <v>84</v>
      </c>
      <c r="F627" s="48" t="s">
        <v>1492</v>
      </c>
      <c r="G627" s="48" t="s">
        <v>1142</v>
      </c>
      <c r="H627" s="25">
        <v>2</v>
      </c>
      <c r="I627" s="25" t="s">
        <v>1256</v>
      </c>
      <c r="J627" s="25">
        <v>41</v>
      </c>
      <c r="K627" s="50" t="s">
        <v>1973</v>
      </c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>
        <v>41</v>
      </c>
      <c r="Z627" s="14"/>
      <c r="AA627" s="14">
        <v>41</v>
      </c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</row>
    <row r="628" spans="1:51">
      <c r="A628" s="56">
        <v>611</v>
      </c>
      <c r="B628" s="34"/>
      <c r="C628" s="144" t="s">
        <v>514</v>
      </c>
      <c r="D628" s="48" t="s">
        <v>558</v>
      </c>
      <c r="E628" s="48" t="s">
        <v>84</v>
      </c>
      <c r="F628" s="48" t="s">
        <v>629</v>
      </c>
      <c r="G628" s="48" t="s">
        <v>626</v>
      </c>
      <c r="H628" s="25">
        <v>2</v>
      </c>
      <c r="I628" s="25" t="s">
        <v>745</v>
      </c>
      <c r="J628" s="25">
        <v>36</v>
      </c>
      <c r="K628" s="131" t="s">
        <v>1898</v>
      </c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>
        <v>36</v>
      </c>
      <c r="AC628" s="14"/>
      <c r="AD628" s="14">
        <v>36</v>
      </c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</row>
    <row r="629" spans="1:51">
      <c r="A629" s="56">
        <v>612</v>
      </c>
      <c r="B629" s="34"/>
      <c r="C629" s="144" t="s">
        <v>514</v>
      </c>
      <c r="D629" s="48" t="s">
        <v>560</v>
      </c>
      <c r="E629" s="48" t="s">
        <v>84</v>
      </c>
      <c r="F629" s="48" t="s">
        <v>633</v>
      </c>
      <c r="G629" s="48" t="s">
        <v>626</v>
      </c>
      <c r="H629" s="25">
        <v>2</v>
      </c>
      <c r="I629" s="25" t="s">
        <v>745</v>
      </c>
      <c r="J629" s="25">
        <v>22</v>
      </c>
      <c r="K629" s="131" t="s">
        <v>1898</v>
      </c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>
        <v>22</v>
      </c>
      <c r="AC629" s="14"/>
      <c r="AD629" s="14">
        <v>22</v>
      </c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</row>
    <row r="630" spans="1:51">
      <c r="A630" s="56">
        <v>613</v>
      </c>
      <c r="B630" s="34"/>
      <c r="C630" s="144" t="s">
        <v>514</v>
      </c>
      <c r="D630" s="48" t="s">
        <v>559</v>
      </c>
      <c r="E630" s="48" t="s">
        <v>84</v>
      </c>
      <c r="F630" s="48" t="s">
        <v>629</v>
      </c>
      <c r="G630" s="48" t="s">
        <v>626</v>
      </c>
      <c r="H630" s="25">
        <v>2</v>
      </c>
      <c r="I630" s="25" t="s">
        <v>746</v>
      </c>
      <c r="J630" s="25">
        <v>36</v>
      </c>
      <c r="K630" s="131" t="s">
        <v>1905</v>
      </c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>
        <v>36</v>
      </c>
      <c r="AD630" s="14"/>
      <c r="AE630" s="14">
        <v>36</v>
      </c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</row>
    <row r="631" spans="1:51">
      <c r="A631" s="56">
        <v>614</v>
      </c>
      <c r="B631" s="145"/>
      <c r="C631" s="48" t="s">
        <v>195</v>
      </c>
      <c r="D631" s="144" t="s">
        <v>1381</v>
      </c>
      <c r="E631" s="48" t="s">
        <v>84</v>
      </c>
      <c r="F631" s="48" t="s">
        <v>633</v>
      </c>
      <c r="G631" s="48" t="s">
        <v>1404</v>
      </c>
      <c r="H631" s="25">
        <v>6</v>
      </c>
      <c r="I631" s="50" t="s">
        <v>1441</v>
      </c>
      <c r="J631" s="25">
        <v>18</v>
      </c>
      <c r="K631" s="131" t="s">
        <v>1905</v>
      </c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>
        <v>10.8</v>
      </c>
      <c r="AD631" s="14"/>
      <c r="AE631" s="14">
        <v>10.8</v>
      </c>
      <c r="AF631" s="14"/>
      <c r="AG631" s="14"/>
      <c r="AH631" s="14"/>
      <c r="AI631" s="14">
        <v>7.2</v>
      </c>
      <c r="AJ631" s="14"/>
      <c r="AK631" s="14">
        <v>7.2</v>
      </c>
      <c r="AL631" s="14"/>
      <c r="AM631" s="14">
        <v>7.2</v>
      </c>
      <c r="AN631" s="14"/>
      <c r="AO631" s="14">
        <v>7.2</v>
      </c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</row>
    <row r="632" spans="1:51">
      <c r="A632" s="56">
        <v>615</v>
      </c>
      <c r="B632" s="34"/>
      <c r="C632" s="150" t="s">
        <v>514</v>
      </c>
      <c r="D632" s="63" t="s">
        <v>548</v>
      </c>
      <c r="E632" s="63" t="s">
        <v>84</v>
      </c>
      <c r="F632" s="48" t="s">
        <v>629</v>
      </c>
      <c r="G632" s="48" t="s">
        <v>628</v>
      </c>
      <c r="H632" s="25">
        <v>4</v>
      </c>
      <c r="I632" s="25" t="s">
        <v>730</v>
      </c>
      <c r="J632" s="25">
        <v>37</v>
      </c>
      <c r="K632" s="131" t="s">
        <v>1895</v>
      </c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>
        <v>37</v>
      </c>
      <c r="AQ632" s="14"/>
      <c r="AR632" s="14">
        <v>37</v>
      </c>
      <c r="AS632" s="14"/>
      <c r="AT632" s="14">
        <v>37</v>
      </c>
      <c r="AU632" s="14"/>
      <c r="AV632" s="14">
        <v>37</v>
      </c>
      <c r="AW632" s="14"/>
      <c r="AX632" s="14"/>
      <c r="AY632" s="14"/>
    </row>
    <row r="633" spans="1:51">
      <c r="A633" s="56">
        <v>616</v>
      </c>
      <c r="B633" s="145"/>
      <c r="C633" s="48" t="s">
        <v>195</v>
      </c>
      <c r="D633" s="144" t="s">
        <v>1380</v>
      </c>
      <c r="E633" s="48" t="s">
        <v>84</v>
      </c>
      <c r="F633" s="48" t="s">
        <v>633</v>
      </c>
      <c r="G633" s="48" t="s">
        <v>1404</v>
      </c>
      <c r="H633" s="25">
        <v>4</v>
      </c>
      <c r="I633" s="50" t="s">
        <v>1440</v>
      </c>
      <c r="J633" s="25">
        <v>38</v>
      </c>
      <c r="K633" s="131" t="s">
        <v>1895</v>
      </c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>
        <v>30.4</v>
      </c>
      <c r="AQ633" s="14"/>
      <c r="AR633" s="14">
        <v>30.4</v>
      </c>
      <c r="AS633" s="14"/>
      <c r="AT633" s="14">
        <v>30.4</v>
      </c>
      <c r="AU633" s="14"/>
      <c r="AV633" s="14">
        <v>15.2</v>
      </c>
      <c r="AW633" s="14"/>
      <c r="AX633" s="14"/>
      <c r="AY633" s="14"/>
    </row>
    <row r="634" spans="1:51">
      <c r="A634" s="56">
        <v>617</v>
      </c>
      <c r="B634" s="34"/>
      <c r="C634" s="144" t="s">
        <v>514</v>
      </c>
      <c r="D634" s="48" t="s">
        <v>549</v>
      </c>
      <c r="E634" s="48" t="s">
        <v>84</v>
      </c>
      <c r="F634" s="48" t="s">
        <v>629</v>
      </c>
      <c r="G634" s="48" t="s">
        <v>628</v>
      </c>
      <c r="H634" s="25">
        <v>4</v>
      </c>
      <c r="I634" s="25" t="s">
        <v>731</v>
      </c>
      <c r="J634" s="25">
        <v>37</v>
      </c>
      <c r="K634" s="131" t="s">
        <v>1956</v>
      </c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>
        <v>37</v>
      </c>
      <c r="AR634" s="14"/>
      <c r="AS634" s="14">
        <v>37</v>
      </c>
      <c r="AT634" s="14"/>
      <c r="AU634" s="14">
        <v>37</v>
      </c>
      <c r="AV634" s="14"/>
      <c r="AW634" s="14">
        <v>37</v>
      </c>
      <c r="AX634" s="14"/>
      <c r="AY634" s="14"/>
    </row>
    <row r="635" spans="1:51">
      <c r="A635" s="56">
        <v>618</v>
      </c>
      <c r="B635" s="34"/>
      <c r="C635" s="144" t="s">
        <v>514</v>
      </c>
      <c r="D635" s="48" t="s">
        <v>538</v>
      </c>
      <c r="E635" s="48" t="s">
        <v>84</v>
      </c>
      <c r="F635" s="48" t="s">
        <v>625</v>
      </c>
      <c r="G635" s="48" t="s">
        <v>626</v>
      </c>
      <c r="H635" s="25">
        <v>3</v>
      </c>
      <c r="I635" s="25" t="s">
        <v>723</v>
      </c>
      <c r="J635" s="25">
        <v>48</v>
      </c>
      <c r="K635" s="131" t="s">
        <v>1874</v>
      </c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>
        <v>48</v>
      </c>
      <c r="AS635" s="14"/>
      <c r="AT635" s="14">
        <v>48</v>
      </c>
      <c r="AU635" s="14"/>
      <c r="AV635" s="14">
        <v>48</v>
      </c>
      <c r="AW635" s="14"/>
      <c r="AX635" s="14"/>
      <c r="AY635" s="14"/>
    </row>
    <row r="636" spans="1:51">
      <c r="A636" s="56">
        <v>619</v>
      </c>
      <c r="B636" s="34"/>
      <c r="C636" s="144" t="s">
        <v>514</v>
      </c>
      <c r="D636" s="48" t="s">
        <v>539</v>
      </c>
      <c r="E636" s="48" t="s">
        <v>84</v>
      </c>
      <c r="F636" s="48" t="s">
        <v>625</v>
      </c>
      <c r="G636" s="48" t="s">
        <v>626</v>
      </c>
      <c r="H636" s="25">
        <v>3</v>
      </c>
      <c r="I636" s="25" t="s">
        <v>724</v>
      </c>
      <c r="J636" s="25">
        <v>26</v>
      </c>
      <c r="K636" s="131" t="s">
        <v>1875</v>
      </c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>
        <v>26</v>
      </c>
      <c r="AT636" s="14"/>
      <c r="AU636" s="14">
        <v>26</v>
      </c>
      <c r="AV636" s="14"/>
      <c r="AW636" s="14">
        <v>26</v>
      </c>
      <c r="AX636" s="14"/>
      <c r="AY636" s="14"/>
    </row>
    <row r="637" spans="1:51">
      <c r="A637" s="192" t="s">
        <v>2000</v>
      </c>
      <c r="B637" s="193"/>
      <c r="C637" s="193"/>
      <c r="D637" s="193"/>
      <c r="E637" s="193"/>
      <c r="F637" s="193"/>
      <c r="G637" s="193"/>
      <c r="H637" s="194"/>
      <c r="I637" s="25"/>
      <c r="J637" s="25">
        <f>SUM(J601:J636)</f>
        <v>1425</v>
      </c>
      <c r="K637" s="25">
        <f t="shared" ref="K637:AY637" si="14">SUM(K601:K636)</f>
        <v>0</v>
      </c>
      <c r="L637" s="25">
        <f t="shared" si="14"/>
        <v>97.8</v>
      </c>
      <c r="M637" s="25">
        <f t="shared" si="14"/>
        <v>116.19999999999999</v>
      </c>
      <c r="N637" s="25">
        <f t="shared" si="14"/>
        <v>97.8</v>
      </c>
      <c r="O637" s="25">
        <f t="shared" si="14"/>
        <v>116.19999999999999</v>
      </c>
      <c r="P637" s="25">
        <f t="shared" si="14"/>
        <v>81.8</v>
      </c>
      <c r="Q637" s="25">
        <f t="shared" si="14"/>
        <v>67.2</v>
      </c>
      <c r="R637" s="25">
        <f t="shared" si="14"/>
        <v>104.6</v>
      </c>
      <c r="S637" s="25">
        <f t="shared" si="14"/>
        <v>105.79999999999998</v>
      </c>
      <c r="T637" s="25">
        <f t="shared" si="14"/>
        <v>145.6</v>
      </c>
      <c r="U637" s="25">
        <f t="shared" si="14"/>
        <v>149.79999999999998</v>
      </c>
      <c r="V637" s="25">
        <f t="shared" si="14"/>
        <v>122.8</v>
      </c>
      <c r="W637" s="25">
        <f t="shared" si="14"/>
        <v>111.2</v>
      </c>
      <c r="X637" s="25">
        <f t="shared" si="14"/>
        <v>119.8</v>
      </c>
      <c r="Y637" s="25">
        <f t="shared" si="14"/>
        <v>108.2</v>
      </c>
      <c r="Z637" s="25">
        <f t="shared" si="14"/>
        <v>88.8</v>
      </c>
      <c r="AA637" s="25">
        <f t="shared" si="14"/>
        <v>108.2</v>
      </c>
      <c r="AB637" s="25">
        <f t="shared" si="14"/>
        <v>108.8</v>
      </c>
      <c r="AC637" s="25">
        <f t="shared" si="14"/>
        <v>114</v>
      </c>
      <c r="AD637" s="25">
        <f t="shared" si="14"/>
        <v>108.8</v>
      </c>
      <c r="AE637" s="25">
        <f t="shared" si="14"/>
        <v>114</v>
      </c>
      <c r="AF637" s="25">
        <f t="shared" si="14"/>
        <v>50.8</v>
      </c>
      <c r="AG637" s="25">
        <f t="shared" si="14"/>
        <v>67.2</v>
      </c>
      <c r="AH637" s="25">
        <f t="shared" si="14"/>
        <v>50.8</v>
      </c>
      <c r="AI637" s="25">
        <f t="shared" si="14"/>
        <v>74.400000000000006</v>
      </c>
      <c r="AJ637" s="25">
        <f t="shared" si="14"/>
        <v>50.8</v>
      </c>
      <c r="AK637" s="25">
        <f t="shared" si="14"/>
        <v>62.4</v>
      </c>
      <c r="AL637" s="25">
        <f t="shared" si="14"/>
        <v>50.8</v>
      </c>
      <c r="AM637" s="25">
        <f t="shared" si="14"/>
        <v>62.4</v>
      </c>
      <c r="AN637" s="25">
        <f t="shared" si="14"/>
        <v>50.8</v>
      </c>
      <c r="AO637" s="25">
        <f t="shared" si="14"/>
        <v>62.4</v>
      </c>
      <c r="AP637" s="25">
        <f t="shared" si="14"/>
        <v>118.19999999999999</v>
      </c>
      <c r="AQ637" s="25">
        <f t="shared" si="14"/>
        <v>92.199999999999989</v>
      </c>
      <c r="AR637" s="25">
        <f t="shared" si="14"/>
        <v>166.2</v>
      </c>
      <c r="AS637" s="25">
        <f t="shared" si="14"/>
        <v>118.19999999999999</v>
      </c>
      <c r="AT637" s="25">
        <f t="shared" si="14"/>
        <v>166.2</v>
      </c>
      <c r="AU637" s="25">
        <f t="shared" si="14"/>
        <v>118.19999999999999</v>
      </c>
      <c r="AV637" s="25">
        <f t="shared" si="14"/>
        <v>151</v>
      </c>
      <c r="AW637" s="25">
        <f t="shared" si="14"/>
        <v>118.19999999999999</v>
      </c>
      <c r="AX637" s="25">
        <f t="shared" si="14"/>
        <v>0</v>
      </c>
      <c r="AY637" s="25">
        <f t="shared" si="14"/>
        <v>0</v>
      </c>
    </row>
    <row r="638" spans="1:51">
      <c r="A638" s="56">
        <v>620</v>
      </c>
      <c r="B638" s="34"/>
      <c r="C638" s="144" t="s">
        <v>514</v>
      </c>
      <c r="D638" s="48" t="s">
        <v>565</v>
      </c>
      <c r="E638" s="48" t="s">
        <v>3</v>
      </c>
      <c r="F638" s="48" t="s">
        <v>4</v>
      </c>
      <c r="G638" s="48" t="s">
        <v>634</v>
      </c>
      <c r="H638" s="25">
        <v>4.5</v>
      </c>
      <c r="I638" s="25" t="s">
        <v>751</v>
      </c>
      <c r="J638" s="25">
        <v>43</v>
      </c>
      <c r="K638" s="131" t="s">
        <v>1876</v>
      </c>
      <c r="L638" s="14">
        <v>43</v>
      </c>
      <c r="M638" s="14"/>
      <c r="N638" s="14">
        <v>43</v>
      </c>
      <c r="O638" s="14"/>
      <c r="P638" s="14">
        <v>43</v>
      </c>
      <c r="Q638" s="14"/>
      <c r="R638" s="14">
        <v>43</v>
      </c>
      <c r="S638" s="14"/>
      <c r="T638" s="14">
        <v>25.8</v>
      </c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</row>
    <row r="639" spans="1:51">
      <c r="A639" s="56">
        <v>621</v>
      </c>
      <c r="B639" s="34"/>
      <c r="C639" s="144" t="s">
        <v>514</v>
      </c>
      <c r="D639" s="48" t="s">
        <v>802</v>
      </c>
      <c r="E639" s="48" t="s">
        <v>3</v>
      </c>
      <c r="F639" s="48" t="s">
        <v>74</v>
      </c>
      <c r="G639" s="48" t="s">
        <v>638</v>
      </c>
      <c r="H639" s="25">
        <v>2</v>
      </c>
      <c r="I639" s="25" t="s">
        <v>683</v>
      </c>
      <c r="J639" s="25">
        <v>53</v>
      </c>
      <c r="K639" s="131" t="s">
        <v>1876</v>
      </c>
      <c r="L639" s="14">
        <v>53</v>
      </c>
      <c r="M639" s="14"/>
      <c r="N639" s="14">
        <v>53</v>
      </c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</row>
    <row r="640" spans="1:51">
      <c r="A640" s="56">
        <v>622</v>
      </c>
      <c r="B640" s="34"/>
      <c r="C640" s="144" t="s">
        <v>514</v>
      </c>
      <c r="D640" s="48" t="s">
        <v>566</v>
      </c>
      <c r="E640" s="48" t="s">
        <v>3</v>
      </c>
      <c r="F640" s="48" t="s">
        <v>640</v>
      </c>
      <c r="G640" s="48" t="s">
        <v>641</v>
      </c>
      <c r="H640" s="25">
        <v>16</v>
      </c>
      <c r="I640" s="50" t="s">
        <v>755</v>
      </c>
      <c r="J640" s="25">
        <v>45</v>
      </c>
      <c r="K640" s="131" t="s">
        <v>1876</v>
      </c>
      <c r="L640" s="14">
        <v>9</v>
      </c>
      <c r="M640" s="14"/>
      <c r="N640" s="14">
        <v>9</v>
      </c>
      <c r="O640" s="14"/>
      <c r="P640" s="14">
        <v>9</v>
      </c>
      <c r="Q640" s="14"/>
      <c r="R640" s="14">
        <v>9</v>
      </c>
      <c r="S640" s="14"/>
      <c r="T640" s="14">
        <v>9</v>
      </c>
      <c r="U640" s="14"/>
      <c r="V640" s="14">
        <v>9</v>
      </c>
      <c r="W640" s="14"/>
      <c r="X640" s="14">
        <v>9</v>
      </c>
      <c r="Y640" s="14"/>
      <c r="Z640" s="14">
        <v>9</v>
      </c>
      <c r="AA640" s="14"/>
      <c r="AB640" s="14"/>
      <c r="AC640" s="14"/>
      <c r="AD640" s="14"/>
      <c r="AE640" s="14"/>
      <c r="AF640" s="14">
        <v>9</v>
      </c>
      <c r="AG640" s="14"/>
      <c r="AH640" s="14"/>
      <c r="AI640" s="14"/>
      <c r="AJ640" s="14">
        <v>9</v>
      </c>
      <c r="AK640" s="14"/>
      <c r="AL640" s="14">
        <v>9</v>
      </c>
      <c r="AM640" s="14"/>
      <c r="AN640" s="14">
        <v>9</v>
      </c>
      <c r="AO640" s="14"/>
      <c r="AP640" s="14">
        <v>9</v>
      </c>
      <c r="AQ640" s="14"/>
      <c r="AR640" s="14">
        <v>9</v>
      </c>
      <c r="AS640" s="14"/>
      <c r="AT640" s="14">
        <v>9</v>
      </c>
      <c r="AU640" s="14"/>
      <c r="AV640" s="14">
        <v>9</v>
      </c>
      <c r="AW640" s="14"/>
      <c r="AX640" s="14"/>
      <c r="AY640" s="14"/>
    </row>
    <row r="641" spans="1:51">
      <c r="A641" s="56">
        <v>623</v>
      </c>
      <c r="B641" s="34"/>
      <c r="C641" s="144" t="s">
        <v>514</v>
      </c>
      <c r="D641" s="48" t="s">
        <v>567</v>
      </c>
      <c r="E641" s="48" t="s">
        <v>3</v>
      </c>
      <c r="F641" s="48" t="s">
        <v>640</v>
      </c>
      <c r="G641" s="48" t="s">
        <v>641</v>
      </c>
      <c r="H641" s="25">
        <v>16</v>
      </c>
      <c r="I641" s="50" t="s">
        <v>756</v>
      </c>
      <c r="J641" s="25">
        <v>40</v>
      </c>
      <c r="K641" s="131" t="s">
        <v>1876</v>
      </c>
      <c r="L641" s="14">
        <v>6</v>
      </c>
      <c r="M641" s="14"/>
      <c r="N641" s="14">
        <v>6</v>
      </c>
      <c r="O641" s="14"/>
      <c r="P641" s="14">
        <v>6</v>
      </c>
      <c r="Q641" s="14"/>
      <c r="R641" s="14">
        <v>6</v>
      </c>
      <c r="S641" s="14"/>
      <c r="T641" s="14">
        <v>6</v>
      </c>
      <c r="U641" s="14"/>
      <c r="V641" s="14">
        <v>6</v>
      </c>
      <c r="W641" s="14"/>
      <c r="X641" s="14">
        <v>6</v>
      </c>
      <c r="Y641" s="14"/>
      <c r="Z641" s="14">
        <v>6</v>
      </c>
      <c r="AA641" s="14"/>
      <c r="AB641" s="14"/>
      <c r="AC641" s="14"/>
      <c r="AD641" s="14"/>
      <c r="AE641" s="14"/>
      <c r="AF641" s="14">
        <v>6</v>
      </c>
      <c r="AG641" s="14"/>
      <c r="AH641" s="14"/>
      <c r="AI641" s="14"/>
      <c r="AJ641" s="14">
        <v>6</v>
      </c>
      <c r="AK641" s="14"/>
      <c r="AL641" s="14">
        <v>6</v>
      </c>
      <c r="AM641" s="14"/>
      <c r="AN641" s="14">
        <v>6</v>
      </c>
      <c r="AO641" s="14"/>
      <c r="AP641" s="14">
        <v>6</v>
      </c>
      <c r="AQ641" s="14"/>
      <c r="AR641" s="14">
        <v>6</v>
      </c>
      <c r="AS641" s="14"/>
      <c r="AT641" s="14">
        <v>6</v>
      </c>
      <c r="AU641" s="14"/>
      <c r="AV641" s="14">
        <v>6</v>
      </c>
      <c r="AW641" s="14"/>
      <c r="AX641" s="14"/>
      <c r="AY641" s="14"/>
    </row>
    <row r="642" spans="1:51">
      <c r="A642" s="56">
        <v>624</v>
      </c>
      <c r="B642" s="34"/>
      <c r="C642" s="144" t="s">
        <v>514</v>
      </c>
      <c r="D642" s="48" t="s">
        <v>568</v>
      </c>
      <c r="E642" s="48" t="s">
        <v>3</v>
      </c>
      <c r="F642" s="48" t="s">
        <v>640</v>
      </c>
      <c r="G642" s="48" t="s">
        <v>641</v>
      </c>
      <c r="H642" s="25">
        <v>16</v>
      </c>
      <c r="I642" s="50" t="s">
        <v>757</v>
      </c>
      <c r="J642" s="25">
        <v>41</v>
      </c>
      <c r="K642" s="131" t="s">
        <v>1876</v>
      </c>
      <c r="L642" s="14">
        <v>8.1999999999999993</v>
      </c>
      <c r="M642" s="14"/>
      <c r="N642" s="14">
        <v>8.1999999999999993</v>
      </c>
      <c r="O642" s="14"/>
      <c r="P642" s="14">
        <v>8.1999999999999993</v>
      </c>
      <c r="Q642" s="14"/>
      <c r="R642" s="14">
        <v>8.1999999999999993</v>
      </c>
      <c r="S642" s="14"/>
      <c r="T642" s="14">
        <v>8.1999999999999993</v>
      </c>
      <c r="U642" s="14"/>
      <c r="V642" s="14">
        <v>8.1999999999999993</v>
      </c>
      <c r="W642" s="14"/>
      <c r="X642" s="14">
        <v>8.1999999999999993</v>
      </c>
      <c r="Y642" s="14"/>
      <c r="Z642" s="14">
        <v>8.1999999999999993</v>
      </c>
      <c r="AA642" s="14"/>
      <c r="AB642" s="14"/>
      <c r="AC642" s="14"/>
      <c r="AD642" s="14"/>
      <c r="AE642" s="14"/>
      <c r="AF642" s="14">
        <v>8.1999999999999993</v>
      </c>
      <c r="AG642" s="14"/>
      <c r="AH642" s="14"/>
      <c r="AI642" s="14"/>
      <c r="AJ642" s="14">
        <v>8.1999999999999993</v>
      </c>
      <c r="AK642" s="14"/>
      <c r="AL642" s="14">
        <v>8.1999999999999993</v>
      </c>
      <c r="AM642" s="14"/>
      <c r="AN642" s="14">
        <v>8.1999999999999993</v>
      </c>
      <c r="AO642" s="14"/>
      <c r="AP642" s="14">
        <v>8.1999999999999993</v>
      </c>
      <c r="AQ642" s="14"/>
      <c r="AR642" s="14">
        <v>8.1999999999999993</v>
      </c>
      <c r="AS642" s="14"/>
      <c r="AT642" s="14">
        <v>8.1999999999999993</v>
      </c>
      <c r="AU642" s="14"/>
      <c r="AV642" s="14">
        <v>8.1999999999999993</v>
      </c>
      <c r="AW642" s="14"/>
      <c r="AX642" s="14"/>
      <c r="AY642" s="14"/>
    </row>
    <row r="643" spans="1:51">
      <c r="A643" s="56">
        <v>625</v>
      </c>
      <c r="B643" s="34"/>
      <c r="C643" s="144" t="s">
        <v>514</v>
      </c>
      <c r="D643" s="48" t="s">
        <v>569</v>
      </c>
      <c r="E643" s="48" t="s">
        <v>3</v>
      </c>
      <c r="F643" s="48" t="s">
        <v>640</v>
      </c>
      <c r="G643" s="48" t="s">
        <v>641</v>
      </c>
      <c r="H643" s="25">
        <v>16</v>
      </c>
      <c r="I643" s="50" t="s">
        <v>758</v>
      </c>
      <c r="J643" s="25">
        <v>41</v>
      </c>
      <c r="K643" s="131" t="s">
        <v>1876</v>
      </c>
      <c r="L643" s="14">
        <v>8.1999999999999993</v>
      </c>
      <c r="M643" s="14"/>
      <c r="N643" s="14">
        <v>8.1999999999999993</v>
      </c>
      <c r="O643" s="14"/>
      <c r="P643" s="14">
        <v>8.1999999999999993</v>
      </c>
      <c r="Q643" s="14"/>
      <c r="R643" s="14">
        <v>8.1999999999999993</v>
      </c>
      <c r="S643" s="14"/>
      <c r="T643" s="14">
        <v>8.1999999999999993</v>
      </c>
      <c r="U643" s="14"/>
      <c r="V643" s="14">
        <v>8.1999999999999993</v>
      </c>
      <c r="W643" s="14"/>
      <c r="X643" s="14">
        <v>8.1999999999999993</v>
      </c>
      <c r="Y643" s="14"/>
      <c r="Z643" s="14">
        <v>8.1999999999999993</v>
      </c>
      <c r="AA643" s="14"/>
      <c r="AB643" s="14"/>
      <c r="AC643" s="14"/>
      <c r="AD643" s="14"/>
      <c r="AE643" s="14"/>
      <c r="AF643" s="14">
        <v>8.1999999999999993</v>
      </c>
      <c r="AG643" s="14"/>
      <c r="AH643" s="14"/>
      <c r="AI643" s="14"/>
      <c r="AJ643" s="14">
        <v>8.1999999999999993</v>
      </c>
      <c r="AK643" s="14"/>
      <c r="AL643" s="14">
        <v>8.1999999999999993</v>
      </c>
      <c r="AM643" s="14"/>
      <c r="AN643" s="14">
        <v>8.1999999999999993</v>
      </c>
      <c r="AO643" s="14"/>
      <c r="AP643" s="14">
        <v>8.1999999999999993</v>
      </c>
      <c r="AQ643" s="14"/>
      <c r="AR643" s="14">
        <v>8.1999999999999993</v>
      </c>
      <c r="AS643" s="14"/>
      <c r="AT643" s="14">
        <v>8.1999999999999993</v>
      </c>
      <c r="AU643" s="14"/>
      <c r="AV643" s="14">
        <v>8.1999999999999993</v>
      </c>
      <c r="AW643" s="14"/>
      <c r="AX643" s="14"/>
      <c r="AY643" s="14"/>
    </row>
    <row r="644" spans="1:51">
      <c r="A644" s="56">
        <v>626</v>
      </c>
      <c r="B644" s="34"/>
      <c r="C644" s="144" t="s">
        <v>514</v>
      </c>
      <c r="D644" s="48" t="s">
        <v>570</v>
      </c>
      <c r="E644" s="48" t="s">
        <v>3</v>
      </c>
      <c r="F644" s="48" t="s">
        <v>640</v>
      </c>
      <c r="G644" s="48" t="s">
        <v>641</v>
      </c>
      <c r="H644" s="25">
        <v>16</v>
      </c>
      <c r="I644" s="50" t="s">
        <v>759</v>
      </c>
      <c r="J644" s="25">
        <v>40</v>
      </c>
      <c r="K644" s="50" t="s">
        <v>1876</v>
      </c>
      <c r="L644" s="14">
        <v>6</v>
      </c>
      <c r="M644" s="14"/>
      <c r="N644" s="14">
        <v>6</v>
      </c>
      <c r="O644" s="14"/>
      <c r="P644" s="14">
        <v>6</v>
      </c>
      <c r="Q644" s="14"/>
      <c r="R644" s="14">
        <v>6</v>
      </c>
      <c r="S644" s="14"/>
      <c r="T644" s="14">
        <v>6</v>
      </c>
      <c r="U644" s="14"/>
      <c r="V644" s="14">
        <v>6</v>
      </c>
      <c r="W644" s="14"/>
      <c r="X644" s="14">
        <v>6</v>
      </c>
      <c r="Y644" s="14"/>
      <c r="Z644" s="14">
        <v>6</v>
      </c>
      <c r="AA644" s="14"/>
      <c r="AB644" s="14"/>
      <c r="AC644" s="14"/>
      <c r="AD644" s="14"/>
      <c r="AE644" s="14"/>
      <c r="AF644" s="14">
        <v>6</v>
      </c>
      <c r="AG644" s="14"/>
      <c r="AH644" s="14"/>
      <c r="AI644" s="14"/>
      <c r="AJ644" s="14">
        <v>6</v>
      </c>
      <c r="AK644" s="14"/>
      <c r="AL644" s="14">
        <v>6</v>
      </c>
      <c r="AM644" s="14"/>
      <c r="AN644" s="14">
        <v>6</v>
      </c>
      <c r="AO644" s="14"/>
      <c r="AP644" s="14">
        <v>6</v>
      </c>
      <c r="AQ644" s="14"/>
      <c r="AR644" s="14">
        <v>6</v>
      </c>
      <c r="AS644" s="14"/>
      <c r="AT644" s="14">
        <v>6</v>
      </c>
      <c r="AU644" s="14"/>
      <c r="AV644" s="14">
        <v>6</v>
      </c>
      <c r="AW644" s="14"/>
      <c r="AX644" s="14"/>
      <c r="AY644" s="14"/>
    </row>
    <row r="645" spans="1:51">
      <c r="A645" s="56">
        <v>627</v>
      </c>
      <c r="B645" s="133"/>
      <c r="C645" s="150" t="s">
        <v>514</v>
      </c>
      <c r="D645" s="63" t="s">
        <v>581</v>
      </c>
      <c r="E645" s="63" t="s">
        <v>1500</v>
      </c>
      <c r="F645" s="63" t="s">
        <v>109</v>
      </c>
      <c r="G645" s="63" t="s">
        <v>651</v>
      </c>
      <c r="H645" s="60">
        <v>4</v>
      </c>
      <c r="I645" s="60" t="s">
        <v>770</v>
      </c>
      <c r="J645" s="126">
        <v>39</v>
      </c>
      <c r="K645" s="64" t="s">
        <v>1876</v>
      </c>
      <c r="L645" s="65">
        <v>39</v>
      </c>
      <c r="M645" s="65"/>
      <c r="N645" s="65">
        <v>39</v>
      </c>
      <c r="O645" s="65"/>
      <c r="P645" s="65">
        <v>39</v>
      </c>
      <c r="Q645" s="65"/>
      <c r="R645" s="65">
        <v>39</v>
      </c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  <c r="AR645" s="65"/>
      <c r="AS645" s="65"/>
      <c r="AT645" s="65"/>
      <c r="AU645" s="65"/>
      <c r="AV645" s="65"/>
      <c r="AW645" s="65"/>
      <c r="AX645" s="65"/>
      <c r="AY645" s="65"/>
    </row>
    <row r="646" spans="1:51">
      <c r="A646" s="56">
        <v>628</v>
      </c>
      <c r="B646" s="34"/>
      <c r="C646" s="148" t="s">
        <v>186</v>
      </c>
      <c r="D646" s="119" t="s">
        <v>828</v>
      </c>
      <c r="E646" s="119" t="s">
        <v>3</v>
      </c>
      <c r="F646" s="119" t="s">
        <v>108</v>
      </c>
      <c r="G646" s="119" t="s">
        <v>881</v>
      </c>
      <c r="H646" s="123">
        <v>14</v>
      </c>
      <c r="I646" s="123" t="s">
        <v>975</v>
      </c>
      <c r="J646" s="123">
        <v>25</v>
      </c>
      <c r="K646" s="128" t="s">
        <v>1876</v>
      </c>
      <c r="L646" s="14">
        <v>5</v>
      </c>
      <c r="M646" s="14"/>
      <c r="N646" s="14">
        <v>5</v>
      </c>
      <c r="O646" s="14"/>
      <c r="P646" s="14">
        <v>5</v>
      </c>
      <c r="Q646" s="14"/>
      <c r="R646" s="14">
        <v>5</v>
      </c>
      <c r="S646" s="14"/>
      <c r="T646" s="14">
        <v>5</v>
      </c>
      <c r="U646" s="14"/>
      <c r="V646" s="14">
        <v>5</v>
      </c>
      <c r="W646" s="14"/>
      <c r="X646" s="14">
        <v>5</v>
      </c>
      <c r="Y646" s="14"/>
      <c r="Z646" s="14">
        <v>5</v>
      </c>
      <c r="AA646" s="14"/>
      <c r="AB646" s="14">
        <v>5</v>
      </c>
      <c r="AC646" s="14"/>
      <c r="AD646" s="14">
        <v>5</v>
      </c>
      <c r="AE646" s="14"/>
      <c r="AF646" s="14">
        <v>5</v>
      </c>
      <c r="AG646" s="14"/>
      <c r="AH646" s="14">
        <v>5</v>
      </c>
      <c r="AI646" s="14"/>
      <c r="AJ646" s="14">
        <v>5</v>
      </c>
      <c r="AK646" s="14"/>
      <c r="AL646" s="14">
        <v>5</v>
      </c>
      <c r="AM646" s="14"/>
      <c r="AN646" s="14">
        <v>5</v>
      </c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</row>
    <row r="647" spans="1:51">
      <c r="A647" s="56">
        <v>629</v>
      </c>
      <c r="B647" s="34"/>
      <c r="C647" s="148" t="s">
        <v>186</v>
      </c>
      <c r="D647" s="51" t="s">
        <v>829</v>
      </c>
      <c r="E647" s="51" t="s">
        <v>3</v>
      </c>
      <c r="F647" s="51" t="s">
        <v>108</v>
      </c>
      <c r="G647" s="51" t="s">
        <v>881</v>
      </c>
      <c r="H647" s="52">
        <v>14</v>
      </c>
      <c r="I647" s="52" t="s">
        <v>976</v>
      </c>
      <c r="J647" s="52">
        <v>24</v>
      </c>
      <c r="K647" s="50" t="s">
        <v>1876</v>
      </c>
      <c r="L647" s="14">
        <v>4.8</v>
      </c>
      <c r="M647" s="14"/>
      <c r="N647" s="14">
        <v>4.8</v>
      </c>
      <c r="O647" s="14"/>
      <c r="P647" s="14">
        <v>4.8</v>
      </c>
      <c r="Q647" s="14"/>
      <c r="R647" s="14">
        <v>4.8</v>
      </c>
      <c r="S647" s="14"/>
      <c r="T647" s="14">
        <v>4.8</v>
      </c>
      <c r="U647" s="14"/>
      <c r="V647" s="14">
        <v>4.8</v>
      </c>
      <c r="W647" s="14"/>
      <c r="X647" s="14">
        <v>4.8</v>
      </c>
      <c r="Y647" s="14"/>
      <c r="Z647" s="14">
        <v>4.8</v>
      </c>
      <c r="AA647" s="14"/>
      <c r="AB647" s="14">
        <v>4.8</v>
      </c>
      <c r="AC647" s="14"/>
      <c r="AD647" s="14">
        <v>4.8</v>
      </c>
      <c r="AE647" s="14"/>
      <c r="AF647" s="14">
        <v>4.8</v>
      </c>
      <c r="AG647" s="14"/>
      <c r="AH647" s="14">
        <v>4.8</v>
      </c>
      <c r="AI647" s="14"/>
      <c r="AJ647" s="14">
        <v>4.8</v>
      </c>
      <c r="AK647" s="14"/>
      <c r="AL647" s="14">
        <v>4.8</v>
      </c>
      <c r="AM647" s="14"/>
      <c r="AN647" s="14">
        <v>4.8</v>
      </c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</row>
    <row r="648" spans="1:51">
      <c r="A648" s="56">
        <v>630</v>
      </c>
      <c r="B648" s="34"/>
      <c r="C648" s="148" t="s">
        <v>186</v>
      </c>
      <c r="D648" s="51" t="s">
        <v>829</v>
      </c>
      <c r="E648" s="51" t="s">
        <v>32</v>
      </c>
      <c r="F648" s="51" t="s">
        <v>150</v>
      </c>
      <c r="G648" s="51" t="s">
        <v>884</v>
      </c>
      <c r="H648" s="52">
        <v>11</v>
      </c>
      <c r="I648" s="52" t="s">
        <v>980</v>
      </c>
      <c r="J648" s="52">
        <v>24</v>
      </c>
      <c r="K648" s="50" t="s">
        <v>1876</v>
      </c>
      <c r="L648" s="14">
        <v>4.8</v>
      </c>
      <c r="M648" s="14"/>
      <c r="N648" s="14">
        <v>4.8</v>
      </c>
      <c r="O648" s="14"/>
      <c r="P648" s="14">
        <v>4.8</v>
      </c>
      <c r="Q648" s="14"/>
      <c r="R648" s="14">
        <v>4.8</v>
      </c>
      <c r="S648" s="14"/>
      <c r="T648" s="14">
        <v>4.8</v>
      </c>
      <c r="U648" s="14"/>
      <c r="V648" s="14">
        <v>4.8</v>
      </c>
      <c r="W648" s="14"/>
      <c r="X648" s="14">
        <v>4.8</v>
      </c>
      <c r="Y648" s="14"/>
      <c r="Z648" s="14">
        <v>4.8</v>
      </c>
      <c r="AA648" s="14"/>
      <c r="AB648" s="14">
        <v>4.8</v>
      </c>
      <c r="AC648" s="14"/>
      <c r="AD648" s="14">
        <v>4.8</v>
      </c>
      <c r="AE648" s="14"/>
      <c r="AF648" s="14">
        <v>4.8</v>
      </c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</row>
    <row r="649" spans="1:51">
      <c r="A649" s="56">
        <v>631</v>
      </c>
      <c r="B649" s="34"/>
      <c r="C649" s="148" t="s">
        <v>186</v>
      </c>
      <c r="D649" s="51" t="s">
        <v>830</v>
      </c>
      <c r="E649" s="51" t="s">
        <v>32</v>
      </c>
      <c r="F649" s="51" t="s">
        <v>155</v>
      </c>
      <c r="G649" s="51" t="s">
        <v>887</v>
      </c>
      <c r="H649" s="52">
        <v>14</v>
      </c>
      <c r="I649" s="52" t="s">
        <v>975</v>
      </c>
      <c r="J649" s="52">
        <v>45</v>
      </c>
      <c r="K649" s="50" t="s">
        <v>1876</v>
      </c>
      <c r="L649" s="14">
        <v>9</v>
      </c>
      <c r="M649" s="14"/>
      <c r="N649" s="14">
        <v>9</v>
      </c>
      <c r="O649" s="14"/>
      <c r="P649" s="14">
        <v>9</v>
      </c>
      <c r="Q649" s="14"/>
      <c r="R649" s="14">
        <v>9</v>
      </c>
      <c r="S649" s="14"/>
      <c r="T649" s="14">
        <v>9</v>
      </c>
      <c r="U649" s="14"/>
      <c r="V649" s="14">
        <v>9</v>
      </c>
      <c r="W649" s="14"/>
      <c r="X649" s="14">
        <v>9</v>
      </c>
      <c r="Y649" s="14"/>
      <c r="Z649" s="14">
        <v>9</v>
      </c>
      <c r="AA649" s="14"/>
      <c r="AB649" s="14">
        <v>9</v>
      </c>
      <c r="AC649" s="14"/>
      <c r="AD649" s="14">
        <v>9</v>
      </c>
      <c r="AE649" s="14"/>
      <c r="AF649" s="14">
        <v>9</v>
      </c>
      <c r="AG649" s="14"/>
      <c r="AH649" s="14">
        <v>9</v>
      </c>
      <c r="AI649" s="14"/>
      <c r="AJ649" s="14">
        <v>9</v>
      </c>
      <c r="AK649" s="14"/>
      <c r="AL649" s="14">
        <v>9</v>
      </c>
      <c r="AM649" s="14"/>
      <c r="AN649" s="14">
        <v>9</v>
      </c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</row>
    <row r="650" spans="1:51">
      <c r="A650" s="56">
        <v>632</v>
      </c>
      <c r="B650" s="34"/>
      <c r="C650" s="148" t="s">
        <v>186</v>
      </c>
      <c r="D650" s="51" t="s">
        <v>831</v>
      </c>
      <c r="E650" s="51" t="s">
        <v>32</v>
      </c>
      <c r="F650" s="51" t="s">
        <v>155</v>
      </c>
      <c r="G650" s="51" t="s">
        <v>887</v>
      </c>
      <c r="H650" s="52">
        <v>14</v>
      </c>
      <c r="I650" s="52" t="s">
        <v>976</v>
      </c>
      <c r="J650" s="52">
        <v>40</v>
      </c>
      <c r="K650" s="50" t="s">
        <v>1876</v>
      </c>
      <c r="L650" s="14">
        <v>8</v>
      </c>
      <c r="M650" s="14"/>
      <c r="N650" s="14">
        <v>8</v>
      </c>
      <c r="O650" s="14"/>
      <c r="P650" s="14">
        <v>8</v>
      </c>
      <c r="Q650" s="14"/>
      <c r="R650" s="14">
        <v>8</v>
      </c>
      <c r="S650" s="14"/>
      <c r="T650" s="14">
        <v>8</v>
      </c>
      <c r="U650" s="14"/>
      <c r="V650" s="14">
        <v>8</v>
      </c>
      <c r="W650" s="14"/>
      <c r="X650" s="14">
        <v>8</v>
      </c>
      <c r="Y650" s="14"/>
      <c r="Z650" s="14">
        <v>8</v>
      </c>
      <c r="AA650" s="14"/>
      <c r="AB650" s="14">
        <v>8</v>
      </c>
      <c r="AC650" s="14"/>
      <c r="AD650" s="14">
        <v>8</v>
      </c>
      <c r="AE650" s="14"/>
      <c r="AF650" s="14">
        <v>8</v>
      </c>
      <c r="AG650" s="14"/>
      <c r="AH650" s="14">
        <v>8</v>
      </c>
      <c r="AI650" s="14"/>
      <c r="AJ650" s="14">
        <v>8</v>
      </c>
      <c r="AK650" s="14"/>
      <c r="AL650" s="14">
        <v>8</v>
      </c>
      <c r="AM650" s="14"/>
      <c r="AN650" s="14">
        <v>8</v>
      </c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</row>
    <row r="651" spans="1:51">
      <c r="A651" s="56">
        <v>633</v>
      </c>
      <c r="B651" s="145"/>
      <c r="C651" s="63" t="s">
        <v>106</v>
      </c>
      <c r="D651" s="152" t="s">
        <v>1286</v>
      </c>
      <c r="E651" s="157" t="s">
        <v>3</v>
      </c>
      <c r="F651" s="146" t="s">
        <v>636</v>
      </c>
      <c r="G651" s="146" t="s">
        <v>1296</v>
      </c>
      <c r="H651" s="35">
        <v>12</v>
      </c>
      <c r="I651" s="35" t="s">
        <v>1524</v>
      </c>
      <c r="J651" s="35">
        <v>29</v>
      </c>
      <c r="K651" s="50" t="s">
        <v>1876</v>
      </c>
      <c r="L651" s="14">
        <v>5.8</v>
      </c>
      <c r="M651" s="14"/>
      <c r="N651" s="14">
        <v>5.8</v>
      </c>
      <c r="O651" s="14"/>
      <c r="P651" s="14">
        <v>5.8</v>
      </c>
      <c r="Q651" s="14"/>
      <c r="R651" s="14">
        <v>5.8</v>
      </c>
      <c r="S651" s="14"/>
      <c r="T651" s="14">
        <v>5.8</v>
      </c>
      <c r="U651" s="14"/>
      <c r="V651" s="14">
        <v>5.8</v>
      </c>
      <c r="W651" s="14"/>
      <c r="X651" s="14">
        <v>5.8</v>
      </c>
      <c r="Y651" s="14"/>
      <c r="Z651" s="14"/>
      <c r="AA651" s="14"/>
      <c r="AB651" s="14">
        <v>5.8</v>
      </c>
      <c r="AC651" s="14"/>
      <c r="AD651" s="14"/>
      <c r="AE651" s="14"/>
      <c r="AF651" s="14"/>
      <c r="AG651" s="14"/>
      <c r="AH651" s="14"/>
      <c r="AI651" s="14"/>
      <c r="AJ651" s="14">
        <v>5.8</v>
      </c>
      <c r="AK651" s="14"/>
      <c r="AL651" s="14">
        <v>5.8</v>
      </c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</row>
    <row r="652" spans="1:51">
      <c r="A652" s="56">
        <v>634</v>
      </c>
      <c r="B652" s="145"/>
      <c r="C652" s="48" t="s">
        <v>106</v>
      </c>
      <c r="D652" s="146" t="s">
        <v>1288</v>
      </c>
      <c r="E652" s="147" t="s">
        <v>3</v>
      </c>
      <c r="F652" s="146" t="s">
        <v>1297</v>
      </c>
      <c r="G652" s="146" t="s">
        <v>1298</v>
      </c>
      <c r="H652" s="35">
        <v>8</v>
      </c>
      <c r="I652" s="35" t="s">
        <v>1356</v>
      </c>
      <c r="J652" s="35">
        <v>28</v>
      </c>
      <c r="K652" s="50" t="s">
        <v>1876</v>
      </c>
      <c r="L652" s="14">
        <v>5.6</v>
      </c>
      <c r="M652" s="14"/>
      <c r="N652" s="14">
        <v>5.6</v>
      </c>
      <c r="O652" s="14"/>
      <c r="P652" s="14">
        <v>5.6</v>
      </c>
      <c r="Q652" s="14"/>
      <c r="R652" s="14">
        <v>5.6</v>
      </c>
      <c r="S652" s="14"/>
      <c r="T652" s="14">
        <v>5.6</v>
      </c>
      <c r="U652" s="14"/>
      <c r="V652" s="14">
        <v>5.6</v>
      </c>
      <c r="W652" s="14"/>
      <c r="X652" s="14">
        <v>5.6</v>
      </c>
      <c r="Y652" s="14"/>
      <c r="Z652" s="14"/>
      <c r="AA652" s="14"/>
      <c r="AB652" s="14">
        <v>5.6</v>
      </c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</row>
    <row r="653" spans="1:51">
      <c r="A653" s="56">
        <v>635</v>
      </c>
      <c r="B653" s="145"/>
      <c r="C653" s="48" t="s">
        <v>106</v>
      </c>
      <c r="D653" s="146" t="s">
        <v>133</v>
      </c>
      <c r="E653" s="147" t="s">
        <v>3</v>
      </c>
      <c r="F653" s="146" t="s">
        <v>110</v>
      </c>
      <c r="G653" s="146" t="s">
        <v>151</v>
      </c>
      <c r="H653" s="35">
        <v>12</v>
      </c>
      <c r="I653" s="35" t="s">
        <v>1357</v>
      </c>
      <c r="J653" s="35">
        <v>37</v>
      </c>
      <c r="K653" s="50" t="s">
        <v>1876</v>
      </c>
      <c r="L653" s="14">
        <v>14.8</v>
      </c>
      <c r="M653" s="14"/>
      <c r="N653" s="14">
        <v>14.8</v>
      </c>
      <c r="O653" s="14"/>
      <c r="P653" s="14">
        <v>14.8</v>
      </c>
      <c r="Q653" s="14"/>
      <c r="R653" s="14">
        <v>14.8</v>
      </c>
      <c r="S653" s="14"/>
      <c r="T653" s="14">
        <v>14.8</v>
      </c>
      <c r="U653" s="14"/>
      <c r="V653" s="14">
        <v>14.8</v>
      </c>
      <c r="W653" s="14"/>
      <c r="X653" s="14">
        <v>14.8</v>
      </c>
      <c r="Y653" s="14"/>
      <c r="Z653" s="14"/>
      <c r="AA653" s="14"/>
      <c r="AB653" s="14">
        <v>14.8</v>
      </c>
      <c r="AC653" s="14"/>
      <c r="AD653" s="14">
        <v>7.4</v>
      </c>
      <c r="AE653" s="14"/>
      <c r="AF653" s="14">
        <v>7.4</v>
      </c>
      <c r="AG653" s="14"/>
      <c r="AH653" s="14"/>
      <c r="AI653" s="14"/>
      <c r="AJ653" s="14">
        <v>7.4</v>
      </c>
      <c r="AK653" s="14"/>
      <c r="AL653" s="14">
        <v>7.4</v>
      </c>
      <c r="AM653" s="14"/>
      <c r="AN653" s="14">
        <v>7.4</v>
      </c>
      <c r="AO653" s="14"/>
      <c r="AP653" s="14">
        <v>7.4</v>
      </c>
      <c r="AQ653" s="14"/>
      <c r="AR653" s="14">
        <v>7.4</v>
      </c>
      <c r="AS653" s="14"/>
      <c r="AT653" s="14">
        <v>7.4</v>
      </c>
      <c r="AU653" s="14"/>
      <c r="AV653" s="14"/>
      <c r="AW653" s="14"/>
      <c r="AX653" s="14"/>
      <c r="AY653" s="14"/>
    </row>
    <row r="654" spans="1:51">
      <c r="A654" s="56">
        <v>636</v>
      </c>
      <c r="B654" s="145"/>
      <c r="C654" s="48" t="s">
        <v>106</v>
      </c>
      <c r="D654" s="146" t="s">
        <v>1288</v>
      </c>
      <c r="E654" s="147" t="s">
        <v>3</v>
      </c>
      <c r="F654" s="146" t="s">
        <v>1299</v>
      </c>
      <c r="G654" s="146" t="s">
        <v>1300</v>
      </c>
      <c r="H654" s="35">
        <v>10</v>
      </c>
      <c r="I654" s="35" t="s">
        <v>1358</v>
      </c>
      <c r="J654" s="35">
        <v>28</v>
      </c>
      <c r="K654" s="50" t="s">
        <v>1876</v>
      </c>
      <c r="L654" s="14">
        <v>5.6</v>
      </c>
      <c r="M654" s="14"/>
      <c r="N654" s="14">
        <v>5.6</v>
      </c>
      <c r="O654" s="14"/>
      <c r="P654" s="14">
        <v>5.6</v>
      </c>
      <c r="Q654" s="14"/>
      <c r="R654" s="14">
        <v>5.6</v>
      </c>
      <c r="S654" s="14"/>
      <c r="T654" s="14">
        <v>5.6</v>
      </c>
      <c r="U654" s="14"/>
      <c r="V654" s="14">
        <v>5.6</v>
      </c>
      <c r="W654" s="14"/>
      <c r="X654" s="14">
        <v>5.6</v>
      </c>
      <c r="Y654" s="14"/>
      <c r="Z654" s="14"/>
      <c r="AA654" s="14"/>
      <c r="AB654" s="14">
        <v>5.6</v>
      </c>
      <c r="AC654" s="14"/>
      <c r="AD654" s="14">
        <v>5.6</v>
      </c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</row>
    <row r="655" spans="1:51">
      <c r="A655" s="56">
        <v>637</v>
      </c>
      <c r="B655" s="145"/>
      <c r="C655" s="48" t="s">
        <v>106</v>
      </c>
      <c r="D655" s="146" t="s">
        <v>1288</v>
      </c>
      <c r="E655" s="147" t="s">
        <v>3</v>
      </c>
      <c r="F655" s="146" t="s">
        <v>1301</v>
      </c>
      <c r="G655" s="146" t="s">
        <v>1302</v>
      </c>
      <c r="H655" s="35">
        <v>10</v>
      </c>
      <c r="I655" s="35" t="s">
        <v>1359</v>
      </c>
      <c r="J655" s="35">
        <v>28</v>
      </c>
      <c r="K655" s="50" t="s">
        <v>1876</v>
      </c>
      <c r="L655" s="14">
        <v>5.6</v>
      </c>
      <c r="M655" s="14"/>
      <c r="N655" s="14">
        <v>5.6</v>
      </c>
      <c r="O655" s="14"/>
      <c r="P655" s="14">
        <v>5.6</v>
      </c>
      <c r="Q655" s="14"/>
      <c r="R655" s="14">
        <v>5.6</v>
      </c>
      <c r="S655" s="14"/>
      <c r="T655" s="14">
        <v>5.6</v>
      </c>
      <c r="U655" s="14"/>
      <c r="V655" s="14">
        <v>5.6</v>
      </c>
      <c r="W655" s="14"/>
      <c r="X655" s="14">
        <v>5.6</v>
      </c>
      <c r="Y655" s="14"/>
      <c r="Z655" s="14"/>
      <c r="AA655" s="14"/>
      <c r="AB655" s="14">
        <v>5.6</v>
      </c>
      <c r="AC655" s="14"/>
      <c r="AD655" s="14">
        <v>5.6</v>
      </c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</row>
    <row r="656" spans="1:51">
      <c r="A656" s="56">
        <v>638</v>
      </c>
      <c r="B656" s="158"/>
      <c r="C656" s="53" t="s">
        <v>106</v>
      </c>
      <c r="D656" s="146" t="s">
        <v>130</v>
      </c>
      <c r="E656" s="147" t="s">
        <v>3</v>
      </c>
      <c r="F656" s="146" t="s">
        <v>4</v>
      </c>
      <c r="G656" s="146" t="s">
        <v>1303</v>
      </c>
      <c r="H656" s="35">
        <v>11</v>
      </c>
      <c r="I656" s="35" t="s">
        <v>1360</v>
      </c>
      <c r="J656" s="68">
        <v>38</v>
      </c>
      <c r="K656" s="50" t="s">
        <v>1876</v>
      </c>
      <c r="L656" s="14">
        <v>7.6</v>
      </c>
      <c r="M656" s="14"/>
      <c r="N656" s="14">
        <v>7.6</v>
      </c>
      <c r="O656" s="14"/>
      <c r="P656" s="14">
        <v>7.6</v>
      </c>
      <c r="Q656" s="14"/>
      <c r="R656" s="14">
        <v>7.6</v>
      </c>
      <c r="S656" s="14"/>
      <c r="T656" s="14">
        <v>7.6</v>
      </c>
      <c r="U656" s="14"/>
      <c r="V656" s="14">
        <v>7.6</v>
      </c>
      <c r="W656" s="14"/>
      <c r="X656" s="14">
        <v>7.6</v>
      </c>
      <c r="Y656" s="14"/>
      <c r="Z656" s="14"/>
      <c r="AA656" s="14"/>
      <c r="AB656" s="14">
        <v>7.6</v>
      </c>
      <c r="AC656" s="14"/>
      <c r="AD656" s="14">
        <v>7.6</v>
      </c>
      <c r="AE656" s="14"/>
      <c r="AF656" s="14">
        <v>7.6</v>
      </c>
      <c r="AG656" s="14"/>
      <c r="AH656" s="14"/>
      <c r="AI656" s="14"/>
      <c r="AJ656" s="14">
        <v>7.6</v>
      </c>
      <c r="AK656" s="14"/>
      <c r="AL656" s="14">
        <v>7.6</v>
      </c>
      <c r="AM656" s="14"/>
      <c r="AN656" s="14">
        <v>7.6</v>
      </c>
      <c r="AO656" s="14"/>
      <c r="AP656" s="14">
        <v>7.6</v>
      </c>
      <c r="AQ656" s="14"/>
      <c r="AR656" s="14">
        <v>7.6</v>
      </c>
      <c r="AS656" s="14"/>
      <c r="AT656" s="14">
        <v>7.6</v>
      </c>
      <c r="AU656" s="14"/>
      <c r="AV656" s="14"/>
      <c r="AW656" s="14"/>
      <c r="AX656" s="14"/>
      <c r="AY656" s="14"/>
    </row>
    <row r="657" spans="1:51">
      <c r="A657" s="56">
        <v>639</v>
      </c>
      <c r="B657" s="158"/>
      <c r="C657" s="48" t="s">
        <v>106</v>
      </c>
      <c r="D657" s="146" t="s">
        <v>131</v>
      </c>
      <c r="E657" s="147" t="s">
        <v>3</v>
      </c>
      <c r="F657" s="146" t="s">
        <v>4</v>
      </c>
      <c r="G657" s="146" t="s">
        <v>1303</v>
      </c>
      <c r="H657" s="35">
        <v>11</v>
      </c>
      <c r="I657" s="35" t="s">
        <v>1361</v>
      </c>
      <c r="J657" s="68">
        <v>25</v>
      </c>
      <c r="K657" s="50" t="s">
        <v>1876</v>
      </c>
      <c r="L657" s="14">
        <v>5</v>
      </c>
      <c r="M657" s="14"/>
      <c r="N657" s="14">
        <v>5</v>
      </c>
      <c r="O657" s="14"/>
      <c r="P657" s="14">
        <v>5</v>
      </c>
      <c r="Q657" s="14"/>
      <c r="R657" s="14">
        <v>5</v>
      </c>
      <c r="S657" s="14"/>
      <c r="T657" s="14">
        <v>5</v>
      </c>
      <c r="U657" s="14"/>
      <c r="V657" s="14">
        <v>5</v>
      </c>
      <c r="W657" s="14"/>
      <c r="X657" s="14">
        <v>5</v>
      </c>
      <c r="Y657" s="14"/>
      <c r="Z657" s="14"/>
      <c r="AA657" s="14"/>
      <c r="AB657" s="14">
        <v>5</v>
      </c>
      <c r="AC657" s="14"/>
      <c r="AD657" s="14">
        <v>5</v>
      </c>
      <c r="AE657" s="14"/>
      <c r="AF657" s="14">
        <v>5</v>
      </c>
      <c r="AG657" s="14"/>
      <c r="AH657" s="14"/>
      <c r="AI657" s="14"/>
      <c r="AJ657" s="14">
        <v>5</v>
      </c>
      <c r="AK657" s="14"/>
      <c r="AL657" s="14">
        <v>5</v>
      </c>
      <c r="AM657" s="14"/>
      <c r="AN657" s="14">
        <v>5</v>
      </c>
      <c r="AO657" s="14"/>
      <c r="AP657" s="14">
        <v>5</v>
      </c>
      <c r="AQ657" s="14"/>
      <c r="AR657" s="14">
        <v>5</v>
      </c>
      <c r="AS657" s="14"/>
      <c r="AT657" s="14">
        <v>5</v>
      </c>
      <c r="AU657" s="14"/>
      <c r="AV657" s="14"/>
      <c r="AW657" s="14"/>
      <c r="AX657" s="14"/>
      <c r="AY657" s="14"/>
    </row>
    <row r="658" spans="1:51">
      <c r="A658" s="56">
        <v>640</v>
      </c>
      <c r="B658" s="158"/>
      <c r="C658" s="48" t="s">
        <v>106</v>
      </c>
      <c r="D658" s="146" t="s">
        <v>132</v>
      </c>
      <c r="E658" s="147" t="s">
        <v>3</v>
      </c>
      <c r="F658" s="146" t="s">
        <v>4</v>
      </c>
      <c r="G658" s="146" t="s">
        <v>1303</v>
      </c>
      <c r="H658" s="35">
        <v>11</v>
      </c>
      <c r="I658" s="35" t="s">
        <v>1362</v>
      </c>
      <c r="J658" s="68">
        <v>23</v>
      </c>
      <c r="K658" s="50" t="s">
        <v>1876</v>
      </c>
      <c r="L658" s="14">
        <v>4.5999999999999996</v>
      </c>
      <c r="M658" s="14"/>
      <c r="N658" s="14">
        <v>4.5999999999999996</v>
      </c>
      <c r="O658" s="14"/>
      <c r="P658" s="14">
        <v>4.5999999999999996</v>
      </c>
      <c r="Q658" s="14"/>
      <c r="R658" s="14">
        <v>4.5999999999999996</v>
      </c>
      <c r="S658" s="14"/>
      <c r="T658" s="14">
        <v>4.5999999999999996</v>
      </c>
      <c r="U658" s="14"/>
      <c r="V658" s="14">
        <v>4.5999999999999996</v>
      </c>
      <c r="W658" s="14"/>
      <c r="X658" s="14">
        <v>4.5999999999999996</v>
      </c>
      <c r="Y658" s="14"/>
      <c r="Z658" s="14"/>
      <c r="AA658" s="14"/>
      <c r="AB658" s="14">
        <v>4.5999999999999996</v>
      </c>
      <c r="AC658" s="14"/>
      <c r="AD658" s="14">
        <v>4.5999999999999996</v>
      </c>
      <c r="AE658" s="14"/>
      <c r="AF658" s="14">
        <v>4.5999999999999996</v>
      </c>
      <c r="AG658" s="14"/>
      <c r="AH658" s="14"/>
      <c r="AI658" s="14"/>
      <c r="AJ658" s="14">
        <v>4.5999999999999996</v>
      </c>
      <c r="AK658" s="14"/>
      <c r="AL658" s="14">
        <v>4.5999999999999996</v>
      </c>
      <c r="AM658" s="14"/>
      <c r="AN658" s="14">
        <v>4.5999999999999996</v>
      </c>
      <c r="AO658" s="14"/>
      <c r="AP658" s="14">
        <v>4.5999999999999996</v>
      </c>
      <c r="AQ658" s="14"/>
      <c r="AR658" s="14">
        <v>4.5999999999999996</v>
      </c>
      <c r="AS658" s="14"/>
      <c r="AT658" s="14">
        <v>4.5999999999999996</v>
      </c>
      <c r="AU658" s="14"/>
      <c r="AV658" s="14"/>
      <c r="AW658" s="14"/>
      <c r="AX658" s="14"/>
      <c r="AY658" s="14"/>
    </row>
    <row r="659" spans="1:51">
      <c r="A659" s="56">
        <v>641</v>
      </c>
      <c r="B659" s="158"/>
      <c r="C659" s="48" t="s">
        <v>106</v>
      </c>
      <c r="D659" s="146" t="s">
        <v>1288</v>
      </c>
      <c r="E659" s="147" t="s">
        <v>3</v>
      </c>
      <c r="F659" s="146" t="s">
        <v>155</v>
      </c>
      <c r="G659" s="146" t="s">
        <v>1305</v>
      </c>
      <c r="H659" s="35">
        <v>17</v>
      </c>
      <c r="I659" s="35" t="s">
        <v>1364</v>
      </c>
      <c r="J659" s="35">
        <v>28</v>
      </c>
      <c r="K659" s="50" t="s">
        <v>1876</v>
      </c>
      <c r="L659" s="14">
        <v>5.6</v>
      </c>
      <c r="M659" s="14">
        <v>5.6</v>
      </c>
      <c r="N659" s="14">
        <v>5.6</v>
      </c>
      <c r="O659" s="14">
        <v>5.6</v>
      </c>
      <c r="P659" s="14">
        <v>5.6</v>
      </c>
      <c r="Q659" s="14">
        <v>5.6</v>
      </c>
      <c r="R659" s="14">
        <v>5.6</v>
      </c>
      <c r="S659" s="14">
        <v>5.6</v>
      </c>
      <c r="T659" s="14">
        <v>5.6</v>
      </c>
      <c r="U659" s="14"/>
      <c r="V659" s="14">
        <v>5.6</v>
      </c>
      <c r="W659" s="14"/>
      <c r="X659" s="14">
        <v>5.6</v>
      </c>
      <c r="Y659" s="14"/>
      <c r="Z659" s="14">
        <v>5.6</v>
      </c>
      <c r="AA659" s="14"/>
      <c r="AB659" s="14">
        <v>5.6</v>
      </c>
      <c r="AC659" s="14"/>
      <c r="AD659" s="14">
        <v>5.6</v>
      </c>
      <c r="AE659" s="14"/>
      <c r="AF659" s="14">
        <v>5.6</v>
      </c>
      <c r="AG659" s="14"/>
      <c r="AH659" s="14">
        <v>5.6</v>
      </c>
      <c r="AI659" s="14"/>
      <c r="AJ659" s="14">
        <v>5.6</v>
      </c>
      <c r="AK659" s="14"/>
      <c r="AL659" s="14">
        <v>5.6</v>
      </c>
      <c r="AM659" s="14"/>
      <c r="AN659" s="14">
        <v>5.6</v>
      </c>
      <c r="AO659" s="14"/>
      <c r="AP659" s="14">
        <v>5.6</v>
      </c>
      <c r="AQ659" s="14"/>
      <c r="AR659" s="14">
        <v>5.6</v>
      </c>
      <c r="AS659" s="14"/>
      <c r="AT659" s="14">
        <v>5.6</v>
      </c>
      <c r="AU659" s="14"/>
      <c r="AV659" s="14"/>
      <c r="AW659" s="14"/>
      <c r="AX659" s="14"/>
      <c r="AY659" s="14"/>
    </row>
    <row r="660" spans="1:51">
      <c r="A660" s="56">
        <v>642</v>
      </c>
      <c r="B660" s="158"/>
      <c r="C660" s="48" t="s">
        <v>106</v>
      </c>
      <c r="D660" s="146" t="s">
        <v>1287</v>
      </c>
      <c r="E660" s="147" t="s">
        <v>3</v>
      </c>
      <c r="F660" s="146" t="s">
        <v>155</v>
      </c>
      <c r="G660" s="146" t="s">
        <v>1306</v>
      </c>
      <c r="H660" s="35">
        <v>12</v>
      </c>
      <c r="I660" s="35" t="s">
        <v>1365</v>
      </c>
      <c r="J660" s="35">
        <v>38</v>
      </c>
      <c r="K660" s="50" t="s">
        <v>1876</v>
      </c>
      <c r="L660" s="14">
        <v>7.6</v>
      </c>
      <c r="M660" s="14"/>
      <c r="N660" s="14">
        <v>7.6</v>
      </c>
      <c r="O660" s="14"/>
      <c r="P660" s="14">
        <v>7.6</v>
      </c>
      <c r="Q660" s="14"/>
      <c r="R660" s="14">
        <v>7.6</v>
      </c>
      <c r="S660" s="14"/>
      <c r="T660" s="14">
        <v>7.6</v>
      </c>
      <c r="U660" s="14"/>
      <c r="V660" s="14">
        <v>7.6</v>
      </c>
      <c r="W660" s="14"/>
      <c r="X660" s="14">
        <v>7.6</v>
      </c>
      <c r="Y660" s="14"/>
      <c r="Z660" s="14"/>
      <c r="AA660" s="14"/>
      <c r="AB660" s="14"/>
      <c r="AC660" s="14"/>
      <c r="AD660" s="14">
        <v>7.6</v>
      </c>
      <c r="AE660" s="14"/>
      <c r="AF660" s="14">
        <v>7.6</v>
      </c>
      <c r="AG660" s="14"/>
      <c r="AH660" s="14"/>
      <c r="AI660" s="14"/>
      <c r="AJ660" s="14">
        <v>7.6</v>
      </c>
      <c r="AK660" s="14"/>
      <c r="AL660" s="14">
        <v>7.6</v>
      </c>
      <c r="AM660" s="14"/>
      <c r="AN660" s="14">
        <v>7.6</v>
      </c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</row>
    <row r="661" spans="1:51">
      <c r="A661" s="56">
        <v>643</v>
      </c>
      <c r="B661" s="158"/>
      <c r="C661" s="48" t="s">
        <v>106</v>
      </c>
      <c r="D661" s="146" t="s">
        <v>1285</v>
      </c>
      <c r="E661" s="147" t="s">
        <v>3</v>
      </c>
      <c r="F661" s="146" t="s">
        <v>155</v>
      </c>
      <c r="G661" s="146" t="s">
        <v>1307</v>
      </c>
      <c r="H661" s="35">
        <v>12</v>
      </c>
      <c r="I661" s="35" t="s">
        <v>1366</v>
      </c>
      <c r="J661" s="35">
        <v>53</v>
      </c>
      <c r="K661" s="50" t="s">
        <v>1876</v>
      </c>
      <c r="L661" s="14">
        <v>10.6</v>
      </c>
      <c r="M661" s="14"/>
      <c r="N661" s="14">
        <v>10.6</v>
      </c>
      <c r="O661" s="14"/>
      <c r="P661" s="14">
        <v>10.6</v>
      </c>
      <c r="Q661" s="14"/>
      <c r="R661" s="14">
        <v>10.6</v>
      </c>
      <c r="S661" s="14"/>
      <c r="T661" s="14">
        <v>10.6</v>
      </c>
      <c r="U661" s="14"/>
      <c r="V661" s="14">
        <v>10.6</v>
      </c>
      <c r="W661" s="14"/>
      <c r="X661" s="14">
        <v>10.6</v>
      </c>
      <c r="Y661" s="14"/>
      <c r="Z661" s="14"/>
      <c r="AA661" s="14"/>
      <c r="AB661" s="14">
        <v>10.6</v>
      </c>
      <c r="AC661" s="14"/>
      <c r="AD661" s="14">
        <v>10.6</v>
      </c>
      <c r="AE661" s="14"/>
      <c r="AF661" s="14">
        <v>10.6</v>
      </c>
      <c r="AG661" s="14"/>
      <c r="AH661" s="14"/>
      <c r="AI661" s="14"/>
      <c r="AJ661" s="14">
        <v>10.6</v>
      </c>
      <c r="AK661" s="14"/>
      <c r="AL661" s="14">
        <v>10.6</v>
      </c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</row>
    <row r="662" spans="1:51">
      <c r="A662" s="56">
        <v>644</v>
      </c>
      <c r="B662" s="158"/>
      <c r="C662" s="48" t="s">
        <v>106</v>
      </c>
      <c r="D662" s="146" t="s">
        <v>134</v>
      </c>
      <c r="E662" s="147" t="s">
        <v>3</v>
      </c>
      <c r="F662" s="146" t="s">
        <v>150</v>
      </c>
      <c r="G662" s="146" t="s">
        <v>1308</v>
      </c>
      <c r="H662" s="35">
        <v>16</v>
      </c>
      <c r="I662" s="35" t="s">
        <v>1367</v>
      </c>
      <c r="J662" s="35">
        <v>43</v>
      </c>
      <c r="K662" s="50" t="s">
        <v>1876</v>
      </c>
      <c r="L662" s="14">
        <v>8.6</v>
      </c>
      <c r="M662" s="14"/>
      <c r="N662" s="14">
        <v>8.6</v>
      </c>
      <c r="O662" s="14"/>
      <c r="P662" s="14">
        <v>8.6</v>
      </c>
      <c r="Q662" s="14"/>
      <c r="R662" s="14">
        <v>8.6</v>
      </c>
      <c r="S662" s="14"/>
      <c r="T662" s="14">
        <v>8.6</v>
      </c>
      <c r="U662" s="14"/>
      <c r="V662" s="14">
        <v>8.6</v>
      </c>
      <c r="W662" s="14"/>
      <c r="X662" s="14">
        <v>8.6</v>
      </c>
      <c r="Y662" s="14"/>
      <c r="Z662" s="14"/>
      <c r="AA662" s="14"/>
      <c r="AB662" s="14">
        <v>8.6</v>
      </c>
      <c r="AC662" s="14"/>
      <c r="AD662" s="14">
        <v>8.6</v>
      </c>
      <c r="AE662" s="14"/>
      <c r="AF662" s="14">
        <v>8.6</v>
      </c>
      <c r="AG662" s="14"/>
      <c r="AH662" s="14"/>
      <c r="AI662" s="14"/>
      <c r="AJ662" s="14">
        <v>8.6</v>
      </c>
      <c r="AK662" s="14"/>
      <c r="AL662" s="14">
        <v>8.6</v>
      </c>
      <c r="AM662" s="14"/>
      <c r="AN662" s="14">
        <v>8.6</v>
      </c>
      <c r="AO662" s="14"/>
      <c r="AP662" s="14">
        <v>8.6</v>
      </c>
      <c r="AQ662" s="14"/>
      <c r="AR662" s="14"/>
      <c r="AS662" s="14"/>
      <c r="AT662" s="14"/>
      <c r="AU662" s="14"/>
      <c r="AV662" s="14"/>
      <c r="AW662" s="14"/>
      <c r="AX662" s="14"/>
      <c r="AY662" s="14"/>
    </row>
    <row r="663" spans="1:51">
      <c r="A663" s="56">
        <v>645</v>
      </c>
      <c r="B663" s="158"/>
      <c r="C663" s="48" t="s">
        <v>106</v>
      </c>
      <c r="D663" s="146" t="s">
        <v>134</v>
      </c>
      <c r="E663" s="147" t="s">
        <v>3</v>
      </c>
      <c r="F663" s="146" t="s">
        <v>150</v>
      </c>
      <c r="G663" s="146" t="s">
        <v>1309</v>
      </c>
      <c r="H663" s="35">
        <v>16</v>
      </c>
      <c r="I663" s="35" t="s">
        <v>1368</v>
      </c>
      <c r="J663" s="35">
        <v>43</v>
      </c>
      <c r="K663" s="50" t="s">
        <v>1876</v>
      </c>
      <c r="L663" s="14">
        <v>8.6</v>
      </c>
      <c r="M663" s="14"/>
      <c r="N663" s="14">
        <v>8.6</v>
      </c>
      <c r="O663" s="14"/>
      <c r="P663" s="14">
        <v>8.6</v>
      </c>
      <c r="Q663" s="14"/>
      <c r="R663" s="14">
        <v>8.6</v>
      </c>
      <c r="S663" s="14"/>
      <c r="T663" s="14">
        <v>8.6</v>
      </c>
      <c r="U663" s="14"/>
      <c r="V663" s="14">
        <v>8.6</v>
      </c>
      <c r="W663" s="14"/>
      <c r="X663" s="14">
        <v>8.6</v>
      </c>
      <c r="Y663" s="14"/>
      <c r="Z663" s="14"/>
      <c r="AA663" s="14"/>
      <c r="AB663" s="14">
        <v>8.6</v>
      </c>
      <c r="AC663" s="14"/>
      <c r="AD663" s="14">
        <v>8.6</v>
      </c>
      <c r="AE663" s="14"/>
      <c r="AF663" s="14">
        <v>8.6</v>
      </c>
      <c r="AG663" s="14"/>
      <c r="AH663" s="14"/>
      <c r="AI663" s="14"/>
      <c r="AJ663" s="14">
        <v>8.6</v>
      </c>
      <c r="AK663" s="14"/>
      <c r="AL663" s="14">
        <v>8.6</v>
      </c>
      <c r="AM663" s="14"/>
      <c r="AN663" s="14">
        <v>8.6</v>
      </c>
      <c r="AO663" s="14"/>
      <c r="AP663" s="14">
        <v>8.6</v>
      </c>
      <c r="AQ663" s="14"/>
      <c r="AR663" s="14">
        <v>8.6</v>
      </c>
      <c r="AS663" s="14"/>
      <c r="AT663" s="14">
        <v>8.6</v>
      </c>
      <c r="AU663" s="14"/>
      <c r="AV663" s="14"/>
      <c r="AW663" s="14"/>
      <c r="AX663" s="14"/>
      <c r="AY663" s="14"/>
    </row>
    <row r="664" spans="1:51">
      <c r="A664" s="56">
        <v>646</v>
      </c>
      <c r="B664" s="158"/>
      <c r="C664" s="89" t="s">
        <v>195</v>
      </c>
      <c r="D664" s="89" t="s">
        <v>1383</v>
      </c>
      <c r="E664" s="89" t="s">
        <v>3</v>
      </c>
      <c r="F664" s="89" t="s">
        <v>1407</v>
      </c>
      <c r="G664" s="122" t="s">
        <v>1408</v>
      </c>
      <c r="H664" s="88">
        <v>2</v>
      </c>
      <c r="I664" s="125" t="s">
        <v>1444</v>
      </c>
      <c r="J664" s="88">
        <v>37</v>
      </c>
      <c r="K664" s="50" t="s">
        <v>1876</v>
      </c>
      <c r="L664" s="14">
        <v>37</v>
      </c>
      <c r="M664" s="14"/>
      <c r="N664" s="14">
        <v>37</v>
      </c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</row>
    <row r="665" spans="1:51">
      <c r="A665" s="56">
        <v>647</v>
      </c>
      <c r="B665" s="133"/>
      <c r="C665" s="150" t="s">
        <v>514</v>
      </c>
      <c r="D665" s="63" t="s">
        <v>582</v>
      </c>
      <c r="E665" s="63" t="s">
        <v>1483</v>
      </c>
      <c r="F665" s="63" t="s">
        <v>109</v>
      </c>
      <c r="G665" s="63" t="s">
        <v>651</v>
      </c>
      <c r="H665" s="60">
        <v>4</v>
      </c>
      <c r="I665" s="60" t="s">
        <v>770</v>
      </c>
      <c r="J665" s="60">
        <v>35</v>
      </c>
      <c r="K665" s="64" t="s">
        <v>1990</v>
      </c>
      <c r="L665" s="65"/>
      <c r="M665" s="65">
        <v>35</v>
      </c>
      <c r="N665" s="65"/>
      <c r="O665" s="65">
        <v>35</v>
      </c>
      <c r="P665" s="65"/>
      <c r="Q665" s="65">
        <v>35</v>
      </c>
      <c r="R665" s="65"/>
      <c r="S665" s="65">
        <v>35</v>
      </c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  <c r="AR665" s="65"/>
      <c r="AS665" s="65"/>
      <c r="AT665" s="65"/>
      <c r="AU665" s="65"/>
      <c r="AV665" s="65"/>
      <c r="AW665" s="65"/>
      <c r="AX665" s="65"/>
      <c r="AY665" s="65"/>
    </row>
    <row r="666" spans="1:51" s="66" customFormat="1">
      <c r="A666" s="56">
        <v>648</v>
      </c>
      <c r="B666" s="34"/>
      <c r="C666" s="144" t="s">
        <v>514</v>
      </c>
      <c r="D666" s="48" t="s">
        <v>583</v>
      </c>
      <c r="E666" s="48" t="s">
        <v>1500</v>
      </c>
      <c r="F666" s="51" t="s">
        <v>108</v>
      </c>
      <c r="G666" s="48" t="s">
        <v>651</v>
      </c>
      <c r="H666" s="25">
        <v>4</v>
      </c>
      <c r="I666" s="25" t="s">
        <v>770</v>
      </c>
      <c r="J666" s="98">
        <v>35</v>
      </c>
      <c r="K666" s="50" t="s">
        <v>1990</v>
      </c>
      <c r="L666" s="14"/>
      <c r="M666" s="14">
        <v>35</v>
      </c>
      <c r="N666" s="14"/>
      <c r="O666" s="14">
        <v>35</v>
      </c>
      <c r="P666" s="14"/>
      <c r="Q666" s="14">
        <v>35</v>
      </c>
      <c r="R666" s="14"/>
      <c r="S666" s="14">
        <v>35</v>
      </c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</row>
    <row r="667" spans="1:51" s="66" customFormat="1">
      <c r="A667" s="56">
        <v>649</v>
      </c>
      <c r="B667" s="34"/>
      <c r="C667" s="148" t="s">
        <v>186</v>
      </c>
      <c r="D667" s="51" t="s">
        <v>828</v>
      </c>
      <c r="E667" s="51" t="s">
        <v>32</v>
      </c>
      <c r="F667" s="51" t="s">
        <v>152</v>
      </c>
      <c r="G667" s="51" t="s">
        <v>882</v>
      </c>
      <c r="H667" s="52">
        <v>8</v>
      </c>
      <c r="I667" s="52" t="s">
        <v>977</v>
      </c>
      <c r="J667" s="111">
        <v>25</v>
      </c>
      <c r="K667" s="64" t="s">
        <v>1990</v>
      </c>
      <c r="L667" s="14"/>
      <c r="M667" s="14">
        <v>5</v>
      </c>
      <c r="N667" s="14"/>
      <c r="O667" s="14">
        <v>5</v>
      </c>
      <c r="P667" s="14"/>
      <c r="Q667" s="14">
        <v>5</v>
      </c>
      <c r="R667" s="14"/>
      <c r="S667" s="14">
        <v>5</v>
      </c>
      <c r="T667" s="14"/>
      <c r="U667" s="14">
        <v>5</v>
      </c>
      <c r="V667" s="14"/>
      <c r="W667" s="14">
        <v>5</v>
      </c>
      <c r="X667" s="14"/>
      <c r="Y667" s="14">
        <v>5</v>
      </c>
      <c r="Z667" s="14"/>
      <c r="AA667" s="14">
        <v>5</v>
      </c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</row>
    <row r="668" spans="1:51">
      <c r="A668" s="56">
        <v>650</v>
      </c>
      <c r="B668" s="34"/>
      <c r="C668" s="148" t="s">
        <v>186</v>
      </c>
      <c r="D668" s="51" t="s">
        <v>829</v>
      </c>
      <c r="E668" s="51" t="s">
        <v>32</v>
      </c>
      <c r="F668" s="51" t="s">
        <v>152</v>
      </c>
      <c r="G668" s="51" t="s">
        <v>882</v>
      </c>
      <c r="H668" s="52">
        <v>8</v>
      </c>
      <c r="I668" s="52" t="s">
        <v>978</v>
      </c>
      <c r="J668" s="111">
        <v>24</v>
      </c>
      <c r="K668" s="64" t="s">
        <v>1990</v>
      </c>
      <c r="L668" s="14"/>
      <c r="M668" s="14">
        <v>4.8</v>
      </c>
      <c r="N668" s="14"/>
      <c r="O668" s="14">
        <v>4.8</v>
      </c>
      <c r="P668" s="14"/>
      <c r="Q668" s="14">
        <v>4.8</v>
      </c>
      <c r="R668" s="14"/>
      <c r="S668" s="14">
        <v>4.8</v>
      </c>
      <c r="T668" s="14"/>
      <c r="U668" s="14">
        <v>4.8</v>
      </c>
      <c r="V668" s="14"/>
      <c r="W668" s="14">
        <v>4.8</v>
      </c>
      <c r="X668" s="14"/>
      <c r="Y668" s="14">
        <v>4.8</v>
      </c>
      <c r="Z668" s="14"/>
      <c r="AA668" s="14">
        <v>4.8</v>
      </c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</row>
    <row r="669" spans="1:51">
      <c r="A669" s="56">
        <v>651</v>
      </c>
      <c r="B669" s="34"/>
      <c r="C669" s="148" t="s">
        <v>186</v>
      </c>
      <c r="D669" s="51" t="s">
        <v>828</v>
      </c>
      <c r="E669" s="51" t="s">
        <v>32</v>
      </c>
      <c r="F669" s="51" t="s">
        <v>229</v>
      </c>
      <c r="G669" s="51" t="s">
        <v>883</v>
      </c>
      <c r="H669" s="52">
        <v>8</v>
      </c>
      <c r="I669" s="52" t="s">
        <v>978</v>
      </c>
      <c r="J669" s="111">
        <v>25</v>
      </c>
      <c r="K669" s="64" t="s">
        <v>1990</v>
      </c>
      <c r="L669" s="14"/>
      <c r="M669" s="14">
        <v>5</v>
      </c>
      <c r="N669" s="14"/>
      <c r="O669" s="14">
        <v>5</v>
      </c>
      <c r="P669" s="14"/>
      <c r="Q669" s="14">
        <v>5</v>
      </c>
      <c r="R669" s="14"/>
      <c r="S669" s="14">
        <v>5</v>
      </c>
      <c r="T669" s="14"/>
      <c r="U669" s="14">
        <v>5</v>
      </c>
      <c r="V669" s="14"/>
      <c r="W669" s="14">
        <v>5</v>
      </c>
      <c r="X669" s="14"/>
      <c r="Y669" s="14">
        <v>5</v>
      </c>
      <c r="Z669" s="14"/>
      <c r="AA669" s="14">
        <v>5</v>
      </c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</row>
    <row r="670" spans="1:51">
      <c r="A670" s="56">
        <v>652</v>
      </c>
      <c r="B670" s="34"/>
      <c r="C670" s="148" t="s">
        <v>186</v>
      </c>
      <c r="D670" s="51" t="s">
        <v>829</v>
      </c>
      <c r="E670" s="51" t="s">
        <v>32</v>
      </c>
      <c r="F670" s="51" t="s">
        <v>229</v>
      </c>
      <c r="G670" s="51" t="s">
        <v>883</v>
      </c>
      <c r="H670" s="52">
        <v>8</v>
      </c>
      <c r="I670" s="52" t="s">
        <v>977</v>
      </c>
      <c r="J670" s="111">
        <v>24</v>
      </c>
      <c r="K670" s="64" t="s">
        <v>1990</v>
      </c>
      <c r="L670" s="14"/>
      <c r="M670" s="14">
        <v>4.8</v>
      </c>
      <c r="N670" s="14"/>
      <c r="O670" s="14">
        <v>4.8</v>
      </c>
      <c r="P670" s="14"/>
      <c r="Q670" s="14">
        <v>4.8</v>
      </c>
      <c r="R670" s="14"/>
      <c r="S670" s="14">
        <v>4.8</v>
      </c>
      <c r="T670" s="14"/>
      <c r="U670" s="14">
        <v>4.8</v>
      </c>
      <c r="V670" s="14"/>
      <c r="W670" s="14">
        <v>4.8</v>
      </c>
      <c r="X670" s="14"/>
      <c r="Y670" s="14">
        <v>4.8</v>
      </c>
      <c r="Z670" s="14"/>
      <c r="AA670" s="14">
        <v>4.8</v>
      </c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</row>
    <row r="671" spans="1:51">
      <c r="A671" s="56">
        <v>653</v>
      </c>
      <c r="B671" s="34"/>
      <c r="C671" s="148" t="s">
        <v>186</v>
      </c>
      <c r="D671" s="51" t="s">
        <v>828</v>
      </c>
      <c r="E671" s="51" t="s">
        <v>32</v>
      </c>
      <c r="F671" s="51" t="s">
        <v>150</v>
      </c>
      <c r="G671" s="51" t="s">
        <v>884</v>
      </c>
      <c r="H671" s="52">
        <v>11</v>
      </c>
      <c r="I671" s="52" t="s">
        <v>979</v>
      </c>
      <c r="J671" s="111">
        <v>25</v>
      </c>
      <c r="K671" s="64" t="s">
        <v>1990</v>
      </c>
      <c r="L671" s="14"/>
      <c r="M671" s="14">
        <v>5</v>
      </c>
      <c r="N671" s="14"/>
      <c r="O671" s="14">
        <v>5</v>
      </c>
      <c r="P671" s="14"/>
      <c r="Q671" s="14">
        <v>5</v>
      </c>
      <c r="R671" s="14"/>
      <c r="S671" s="14">
        <v>5</v>
      </c>
      <c r="T671" s="14"/>
      <c r="U671" s="14">
        <v>5</v>
      </c>
      <c r="V671" s="14"/>
      <c r="W671" s="14">
        <v>5</v>
      </c>
      <c r="X671" s="14"/>
      <c r="Y671" s="14">
        <v>5</v>
      </c>
      <c r="Z671" s="14"/>
      <c r="AA671" s="14">
        <v>5</v>
      </c>
      <c r="AB671" s="14"/>
      <c r="AC671" s="14">
        <v>5</v>
      </c>
      <c r="AD671" s="14"/>
      <c r="AE671" s="14">
        <v>5</v>
      </c>
      <c r="AF671" s="14"/>
      <c r="AG671" s="14">
        <v>5</v>
      </c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</row>
    <row r="672" spans="1:51">
      <c r="A672" s="56">
        <v>654</v>
      </c>
      <c r="B672" s="34"/>
      <c r="C672" s="148" t="s">
        <v>186</v>
      </c>
      <c r="D672" s="51" t="s">
        <v>830</v>
      </c>
      <c r="E672" s="51" t="s">
        <v>32</v>
      </c>
      <c r="F672" s="51" t="s">
        <v>4</v>
      </c>
      <c r="G672" s="51" t="s">
        <v>888</v>
      </c>
      <c r="H672" s="52">
        <v>9</v>
      </c>
      <c r="I672" s="52" t="s">
        <v>983</v>
      </c>
      <c r="J672" s="111">
        <v>45</v>
      </c>
      <c r="K672" s="64" t="s">
        <v>1990</v>
      </c>
      <c r="L672" s="14"/>
      <c r="M672" s="14">
        <v>9</v>
      </c>
      <c r="N672" s="14"/>
      <c r="O672" s="14">
        <v>9</v>
      </c>
      <c r="P672" s="14"/>
      <c r="Q672" s="14">
        <v>9</v>
      </c>
      <c r="R672" s="14"/>
      <c r="S672" s="14">
        <v>9</v>
      </c>
      <c r="T672" s="14"/>
      <c r="U672" s="14">
        <v>9</v>
      </c>
      <c r="V672" s="14"/>
      <c r="W672" s="14">
        <v>9</v>
      </c>
      <c r="X672" s="14"/>
      <c r="Y672" s="14">
        <v>9</v>
      </c>
      <c r="Z672" s="14"/>
      <c r="AA672" s="14">
        <v>9</v>
      </c>
      <c r="AB672" s="14"/>
      <c r="AC672" s="14">
        <v>9</v>
      </c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</row>
    <row r="673" spans="1:51">
      <c r="A673" s="56">
        <v>655</v>
      </c>
      <c r="B673" s="34"/>
      <c r="C673" s="148" t="s">
        <v>186</v>
      </c>
      <c r="D673" s="51" t="s">
        <v>832</v>
      </c>
      <c r="E673" s="51" t="s">
        <v>32</v>
      </c>
      <c r="F673" s="51" t="s">
        <v>153</v>
      </c>
      <c r="G673" s="51" t="s">
        <v>889</v>
      </c>
      <c r="H673" s="52">
        <v>18</v>
      </c>
      <c r="I673" s="52" t="s">
        <v>985</v>
      </c>
      <c r="J673" s="111">
        <v>22</v>
      </c>
      <c r="K673" s="64" t="s">
        <v>1990</v>
      </c>
      <c r="L673" s="14"/>
      <c r="M673" s="14">
        <v>4.4000000000000004</v>
      </c>
      <c r="N673" s="14"/>
      <c r="O673" s="14">
        <v>4.4000000000000004</v>
      </c>
      <c r="P673" s="14"/>
      <c r="Q673" s="14">
        <v>4.4000000000000004</v>
      </c>
      <c r="R673" s="14"/>
      <c r="S673" s="14">
        <v>4.4000000000000004</v>
      </c>
      <c r="T673" s="14"/>
      <c r="U673" s="14">
        <v>4.4000000000000004</v>
      </c>
      <c r="V673" s="14"/>
      <c r="W673" s="14">
        <v>4.4000000000000004</v>
      </c>
      <c r="X673" s="14"/>
      <c r="Y673" s="14">
        <v>4.4000000000000004</v>
      </c>
      <c r="Z673" s="14"/>
      <c r="AA673" s="14">
        <v>4.4000000000000004</v>
      </c>
      <c r="AB673" s="14"/>
      <c r="AC673" s="14">
        <v>4.4000000000000004</v>
      </c>
      <c r="AD673" s="14"/>
      <c r="AE673" s="14">
        <v>4.4000000000000004</v>
      </c>
      <c r="AF673" s="14"/>
      <c r="AG673" s="14">
        <v>4.4000000000000004</v>
      </c>
      <c r="AH673" s="14"/>
      <c r="AI673" s="14">
        <v>4.4000000000000004</v>
      </c>
      <c r="AJ673" s="14"/>
      <c r="AK673" s="14">
        <v>4.4000000000000004</v>
      </c>
      <c r="AL673" s="14"/>
      <c r="AM673" s="14">
        <v>4.4000000000000004</v>
      </c>
      <c r="AN673" s="14"/>
      <c r="AO673" s="14">
        <v>4.4000000000000004</v>
      </c>
      <c r="AP673" s="14"/>
      <c r="AQ673" s="14">
        <v>4.4000000000000004</v>
      </c>
      <c r="AR673" s="14"/>
      <c r="AS673" s="14">
        <v>4.4000000000000004</v>
      </c>
      <c r="AT673" s="14"/>
      <c r="AU673" s="14">
        <v>4.4000000000000004</v>
      </c>
      <c r="AV673" s="14"/>
      <c r="AW673" s="14"/>
      <c r="AX673" s="14"/>
      <c r="AY673" s="14"/>
    </row>
    <row r="674" spans="1:51">
      <c r="A674" s="56">
        <v>656</v>
      </c>
      <c r="B674" s="34"/>
      <c r="C674" s="148" t="s">
        <v>186</v>
      </c>
      <c r="D674" s="51" t="s">
        <v>832</v>
      </c>
      <c r="E674" s="51" t="s">
        <v>32</v>
      </c>
      <c r="F674" s="51" t="s">
        <v>110</v>
      </c>
      <c r="G674" s="51" t="s">
        <v>890</v>
      </c>
      <c r="H674" s="52">
        <v>18</v>
      </c>
      <c r="I674" s="52" t="s">
        <v>986</v>
      </c>
      <c r="J674" s="111">
        <v>22</v>
      </c>
      <c r="K674" s="64" t="s">
        <v>1990</v>
      </c>
      <c r="L674" s="14"/>
      <c r="M674" s="14">
        <v>4.4000000000000004</v>
      </c>
      <c r="N674" s="14"/>
      <c r="O674" s="14">
        <v>4.4000000000000004</v>
      </c>
      <c r="P674" s="14"/>
      <c r="Q674" s="14">
        <v>4.4000000000000004</v>
      </c>
      <c r="R674" s="14"/>
      <c r="S674" s="14">
        <v>4.4000000000000004</v>
      </c>
      <c r="T674" s="14"/>
      <c r="U674" s="14">
        <v>4.4000000000000004</v>
      </c>
      <c r="V674" s="14"/>
      <c r="W674" s="14">
        <v>4.4000000000000004</v>
      </c>
      <c r="X674" s="14"/>
      <c r="Y674" s="14">
        <v>4.4000000000000004</v>
      </c>
      <c r="Z674" s="14"/>
      <c r="AA674" s="14">
        <v>4.4000000000000004</v>
      </c>
      <c r="AB674" s="14"/>
      <c r="AC674" s="14">
        <v>4.4000000000000004</v>
      </c>
      <c r="AD674" s="14"/>
      <c r="AE674" s="14">
        <v>4.4000000000000004</v>
      </c>
      <c r="AF674" s="14"/>
      <c r="AG674" s="14">
        <v>4.4000000000000004</v>
      </c>
      <c r="AH674" s="14"/>
      <c r="AI674" s="14">
        <v>4.4000000000000004</v>
      </c>
      <c r="AJ674" s="14"/>
      <c r="AK674" s="14">
        <v>4.4000000000000004</v>
      </c>
      <c r="AL674" s="14"/>
      <c r="AM674" s="14">
        <v>4.4000000000000004</v>
      </c>
      <c r="AN674" s="14"/>
      <c r="AO674" s="14">
        <v>4.4000000000000004</v>
      </c>
      <c r="AP674" s="14"/>
      <c r="AQ674" s="14">
        <v>4.4000000000000004</v>
      </c>
      <c r="AR674" s="14"/>
      <c r="AS674" s="14">
        <v>4.4000000000000004</v>
      </c>
      <c r="AT674" s="14"/>
      <c r="AU674" s="14">
        <v>4.4000000000000004</v>
      </c>
      <c r="AV674" s="14"/>
      <c r="AW674" s="14"/>
      <c r="AX674" s="14"/>
      <c r="AY674" s="14"/>
    </row>
    <row r="675" spans="1:51">
      <c r="A675" s="56">
        <v>657</v>
      </c>
      <c r="B675" s="34"/>
      <c r="C675" s="148" t="s">
        <v>186</v>
      </c>
      <c r="D675" s="51" t="s">
        <v>832</v>
      </c>
      <c r="E675" s="51" t="s">
        <v>32</v>
      </c>
      <c r="F675" s="51" t="s">
        <v>152</v>
      </c>
      <c r="G675" s="51" t="s">
        <v>891</v>
      </c>
      <c r="H675" s="52">
        <v>10</v>
      </c>
      <c r="I675" s="52" t="s">
        <v>987</v>
      </c>
      <c r="J675" s="111">
        <v>22</v>
      </c>
      <c r="K675" s="64" t="s">
        <v>1990</v>
      </c>
      <c r="L675" s="14"/>
      <c r="M675" s="14">
        <v>4.4000000000000004</v>
      </c>
      <c r="N675" s="14"/>
      <c r="O675" s="14">
        <v>4.4000000000000004</v>
      </c>
      <c r="P675" s="14"/>
      <c r="Q675" s="14">
        <v>4.4000000000000004</v>
      </c>
      <c r="R675" s="14"/>
      <c r="S675" s="14">
        <v>4.4000000000000004</v>
      </c>
      <c r="T675" s="14"/>
      <c r="U675" s="14">
        <v>4.4000000000000004</v>
      </c>
      <c r="V675" s="14"/>
      <c r="W675" s="14">
        <v>4.4000000000000004</v>
      </c>
      <c r="X675" s="14"/>
      <c r="Y675" s="14">
        <v>4.4000000000000004</v>
      </c>
      <c r="Z675" s="14"/>
      <c r="AA675" s="14">
        <v>4.4000000000000004</v>
      </c>
      <c r="AB675" s="14"/>
      <c r="AC675" s="14">
        <v>4.4000000000000004</v>
      </c>
      <c r="AD675" s="14"/>
      <c r="AE675" s="14">
        <v>4.4000000000000004</v>
      </c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</row>
    <row r="676" spans="1:51">
      <c r="A676" s="56">
        <v>658</v>
      </c>
      <c r="B676" s="34"/>
      <c r="C676" s="148" t="s">
        <v>186</v>
      </c>
      <c r="D676" s="51" t="s">
        <v>833</v>
      </c>
      <c r="E676" s="51" t="s">
        <v>3</v>
      </c>
      <c r="F676" s="51" t="s">
        <v>4</v>
      </c>
      <c r="G676" s="51" t="s">
        <v>888</v>
      </c>
      <c r="H676" s="52">
        <v>14</v>
      </c>
      <c r="I676" s="52" t="s">
        <v>989</v>
      </c>
      <c r="J676" s="111">
        <v>22</v>
      </c>
      <c r="K676" s="64" t="s">
        <v>1990</v>
      </c>
      <c r="L676" s="14"/>
      <c r="M676" s="14">
        <v>4.4000000000000004</v>
      </c>
      <c r="N676" s="14"/>
      <c r="O676" s="14">
        <v>4.4000000000000004</v>
      </c>
      <c r="P676" s="14"/>
      <c r="Q676" s="14">
        <v>4.4000000000000004</v>
      </c>
      <c r="R676" s="14"/>
      <c r="S676" s="14">
        <v>4.4000000000000004</v>
      </c>
      <c r="T676" s="14"/>
      <c r="U676" s="14">
        <v>4.4000000000000004</v>
      </c>
      <c r="V676" s="14"/>
      <c r="W676" s="14">
        <v>4.4000000000000004</v>
      </c>
      <c r="X676" s="14"/>
      <c r="Y676" s="14">
        <v>4.4000000000000004</v>
      </c>
      <c r="Z676" s="14"/>
      <c r="AA676" s="14">
        <v>4.4000000000000004</v>
      </c>
      <c r="AB676" s="14"/>
      <c r="AC676" s="14">
        <v>4.4000000000000004</v>
      </c>
      <c r="AD676" s="14"/>
      <c r="AE676" s="14">
        <v>4.4000000000000004</v>
      </c>
      <c r="AF676" s="14"/>
      <c r="AG676" s="14">
        <v>4.4000000000000004</v>
      </c>
      <c r="AH676" s="14"/>
      <c r="AI676" s="14">
        <v>4.4000000000000004</v>
      </c>
      <c r="AJ676" s="14"/>
      <c r="AK676" s="14">
        <v>4.4000000000000004</v>
      </c>
      <c r="AL676" s="14"/>
      <c r="AM676" s="14">
        <v>4.4000000000000004</v>
      </c>
      <c r="AN676" s="14"/>
      <c r="AO676" s="14">
        <v>4.4000000000000004</v>
      </c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</row>
    <row r="677" spans="1:51">
      <c r="A677" s="56">
        <v>659</v>
      </c>
      <c r="B677" s="145"/>
      <c r="C677" s="48" t="s">
        <v>195</v>
      </c>
      <c r="D677" s="48" t="s">
        <v>1384</v>
      </c>
      <c r="E677" s="48" t="s">
        <v>3</v>
      </c>
      <c r="F677" s="48" t="s">
        <v>1407</v>
      </c>
      <c r="G677" s="90" t="s">
        <v>1408</v>
      </c>
      <c r="H677" s="25">
        <v>2</v>
      </c>
      <c r="I677" s="91" t="s">
        <v>1445</v>
      </c>
      <c r="J677" s="98">
        <v>37</v>
      </c>
      <c r="K677" s="50" t="s">
        <v>1882</v>
      </c>
      <c r="L677" s="14"/>
      <c r="M677" s="14"/>
      <c r="N677" s="14"/>
      <c r="O677" s="14"/>
      <c r="P677" s="14">
        <v>37</v>
      </c>
      <c r="Q677" s="14"/>
      <c r="R677" s="14">
        <v>37</v>
      </c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</row>
    <row r="678" spans="1:51">
      <c r="A678" s="56">
        <v>660</v>
      </c>
      <c r="B678" s="145"/>
      <c r="C678" s="48" t="s">
        <v>106</v>
      </c>
      <c r="D678" s="146" t="s">
        <v>1283</v>
      </c>
      <c r="E678" s="147" t="s">
        <v>3</v>
      </c>
      <c r="F678" s="146" t="s">
        <v>153</v>
      </c>
      <c r="G678" s="146" t="s">
        <v>154</v>
      </c>
      <c r="H678" s="35">
        <v>4</v>
      </c>
      <c r="I678" s="35" t="s">
        <v>1369</v>
      </c>
      <c r="J678" s="108">
        <v>47</v>
      </c>
      <c r="K678" s="50" t="s">
        <v>1955</v>
      </c>
      <c r="L678" s="14"/>
      <c r="M678" s="14"/>
      <c r="N678" s="14"/>
      <c r="O678" s="14"/>
      <c r="P678" s="14"/>
      <c r="Q678" s="14"/>
      <c r="R678" s="14">
        <v>47</v>
      </c>
      <c r="S678" s="14">
        <v>18.8</v>
      </c>
      <c r="T678" s="14">
        <v>47</v>
      </c>
      <c r="U678" s="14">
        <v>18.8</v>
      </c>
      <c r="V678" s="14">
        <v>47</v>
      </c>
      <c r="W678" s="14">
        <v>18.8</v>
      </c>
      <c r="X678" s="14">
        <v>47</v>
      </c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</row>
    <row r="679" spans="1:51">
      <c r="A679" s="56">
        <v>661</v>
      </c>
      <c r="B679" s="34"/>
      <c r="C679" s="144" t="s">
        <v>514</v>
      </c>
      <c r="D679" s="48" t="s">
        <v>231</v>
      </c>
      <c r="E679" s="48" t="s">
        <v>3</v>
      </c>
      <c r="F679" s="48" t="s">
        <v>4</v>
      </c>
      <c r="G679" s="48" t="s">
        <v>634</v>
      </c>
      <c r="H679" s="25">
        <v>4.5</v>
      </c>
      <c r="I679" s="25" t="s">
        <v>752</v>
      </c>
      <c r="J679" s="98">
        <v>30</v>
      </c>
      <c r="K679" s="50" t="s">
        <v>1861</v>
      </c>
      <c r="L679" s="14"/>
      <c r="M679" s="14"/>
      <c r="N679" s="14"/>
      <c r="O679" s="14"/>
      <c r="P679" s="14"/>
      <c r="Q679" s="14"/>
      <c r="R679" s="14"/>
      <c r="S679" s="14"/>
      <c r="T679" s="14">
        <v>12</v>
      </c>
      <c r="U679" s="14"/>
      <c r="V679" s="14">
        <v>30</v>
      </c>
      <c r="W679" s="14"/>
      <c r="X679" s="14">
        <v>30</v>
      </c>
      <c r="Y679" s="14"/>
      <c r="Z679" s="14">
        <v>30</v>
      </c>
      <c r="AA679" s="14"/>
      <c r="AB679" s="14">
        <v>30</v>
      </c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</row>
    <row r="680" spans="1:51">
      <c r="A680" s="56">
        <v>662</v>
      </c>
      <c r="B680" s="34"/>
      <c r="C680" s="144" t="s">
        <v>514</v>
      </c>
      <c r="D680" s="48" t="s">
        <v>565</v>
      </c>
      <c r="E680" s="48" t="s">
        <v>3</v>
      </c>
      <c r="F680" s="48" t="s">
        <v>74</v>
      </c>
      <c r="G680" s="48" t="s">
        <v>635</v>
      </c>
      <c r="H680" s="25">
        <v>4.5</v>
      </c>
      <c r="I680" s="25" t="s">
        <v>752</v>
      </c>
      <c r="J680" s="98">
        <v>43</v>
      </c>
      <c r="K680" s="50" t="s">
        <v>1861</v>
      </c>
      <c r="L680" s="14"/>
      <c r="M680" s="14"/>
      <c r="N680" s="14"/>
      <c r="O680" s="14"/>
      <c r="P680" s="14"/>
      <c r="Q680" s="14"/>
      <c r="R680" s="14"/>
      <c r="S680" s="14"/>
      <c r="T680" s="14">
        <v>17.2</v>
      </c>
      <c r="U680" s="14"/>
      <c r="V680" s="14">
        <v>43</v>
      </c>
      <c r="W680" s="14"/>
      <c r="X680" s="14">
        <v>43</v>
      </c>
      <c r="Y680" s="14"/>
      <c r="Z680" s="14">
        <v>43</v>
      </c>
      <c r="AA680" s="14"/>
      <c r="AB680" s="14">
        <v>43</v>
      </c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</row>
    <row r="681" spans="1:51">
      <c r="A681" s="56">
        <v>663</v>
      </c>
      <c r="B681" s="34"/>
      <c r="C681" s="144" t="s">
        <v>514</v>
      </c>
      <c r="D681" s="48" t="s">
        <v>581</v>
      </c>
      <c r="E681" s="48" t="s">
        <v>1480</v>
      </c>
      <c r="F681" s="48" t="s">
        <v>109</v>
      </c>
      <c r="G681" s="48" t="s">
        <v>652</v>
      </c>
      <c r="H681" s="25">
        <v>4</v>
      </c>
      <c r="I681" s="25" t="s">
        <v>771</v>
      </c>
      <c r="J681" s="98">
        <v>39</v>
      </c>
      <c r="K681" s="50" t="s">
        <v>1861</v>
      </c>
      <c r="L681" s="14"/>
      <c r="M681" s="14"/>
      <c r="N681" s="14"/>
      <c r="O681" s="14"/>
      <c r="P681" s="14"/>
      <c r="Q681" s="14"/>
      <c r="R681" s="14"/>
      <c r="S681" s="14"/>
      <c r="T681" s="14">
        <v>39</v>
      </c>
      <c r="U681" s="14"/>
      <c r="V681" s="14">
        <v>39</v>
      </c>
      <c r="W681" s="14"/>
      <c r="X681" s="14">
        <v>39</v>
      </c>
      <c r="Y681" s="14"/>
      <c r="Z681" s="14">
        <v>39</v>
      </c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</row>
    <row r="682" spans="1:51">
      <c r="A682" s="56">
        <v>664</v>
      </c>
      <c r="B682" s="145"/>
      <c r="C682" s="48" t="s">
        <v>217</v>
      </c>
      <c r="D682" s="144" t="s">
        <v>210</v>
      </c>
      <c r="E682" s="48" t="s">
        <v>1488</v>
      </c>
      <c r="F682" s="48" t="s">
        <v>109</v>
      </c>
      <c r="G682" s="48" t="s">
        <v>1113</v>
      </c>
      <c r="H682" s="25">
        <v>1</v>
      </c>
      <c r="I682" s="25" t="s">
        <v>1202</v>
      </c>
      <c r="J682" s="98">
        <v>29</v>
      </c>
      <c r="K682" s="50" t="s">
        <v>1976</v>
      </c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>
        <v>29</v>
      </c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</row>
    <row r="683" spans="1:51">
      <c r="A683" s="56">
        <v>665</v>
      </c>
      <c r="B683" s="34"/>
      <c r="C683" s="144" t="s">
        <v>514</v>
      </c>
      <c r="D683" s="48" t="s">
        <v>577</v>
      </c>
      <c r="E683" s="48" t="s">
        <v>1483</v>
      </c>
      <c r="F683" s="51" t="s">
        <v>108</v>
      </c>
      <c r="G683" s="48" t="s">
        <v>647</v>
      </c>
      <c r="H683" s="25">
        <v>2</v>
      </c>
      <c r="I683" s="25" t="s">
        <v>704</v>
      </c>
      <c r="J683" s="98">
        <v>29</v>
      </c>
      <c r="K683" s="50" t="s">
        <v>1991</v>
      </c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>
        <v>29</v>
      </c>
      <c r="Z683" s="14"/>
      <c r="AA683" s="14">
        <v>29</v>
      </c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</row>
    <row r="684" spans="1:51">
      <c r="A684" s="56">
        <v>666</v>
      </c>
      <c r="B684" s="145"/>
      <c r="C684" s="48" t="s">
        <v>217</v>
      </c>
      <c r="D684" s="144" t="s">
        <v>211</v>
      </c>
      <c r="E684" s="48" t="s">
        <v>1488</v>
      </c>
      <c r="F684" s="48" t="s">
        <v>109</v>
      </c>
      <c r="G684" s="48" t="s">
        <v>1113</v>
      </c>
      <c r="H684" s="25">
        <v>1</v>
      </c>
      <c r="I684" s="25" t="s">
        <v>1210</v>
      </c>
      <c r="J684" s="98">
        <v>28</v>
      </c>
      <c r="K684" s="50" t="s">
        <v>1973</v>
      </c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>
        <v>28</v>
      </c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</row>
    <row r="685" spans="1:51">
      <c r="A685" s="56">
        <v>667</v>
      </c>
      <c r="B685" s="145"/>
      <c r="C685" s="48" t="s">
        <v>106</v>
      </c>
      <c r="D685" s="146" t="s">
        <v>1284</v>
      </c>
      <c r="E685" s="147" t="s">
        <v>3</v>
      </c>
      <c r="F685" s="146" t="s">
        <v>153</v>
      </c>
      <c r="G685" s="146" t="s">
        <v>154</v>
      </c>
      <c r="H685" s="35">
        <v>4</v>
      </c>
      <c r="I685" s="35" t="s">
        <v>1352</v>
      </c>
      <c r="J685" s="108">
        <v>42</v>
      </c>
      <c r="K685" s="50" t="s">
        <v>1863</v>
      </c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>
        <v>16.8</v>
      </c>
      <c r="AA685" s="14">
        <v>16.8</v>
      </c>
      <c r="AB685" s="14">
        <v>42</v>
      </c>
      <c r="AC685" s="14">
        <v>25.2</v>
      </c>
      <c r="AD685" s="14">
        <v>42</v>
      </c>
      <c r="AE685" s="14">
        <v>16.8</v>
      </c>
      <c r="AF685" s="14">
        <v>42</v>
      </c>
      <c r="AG685" s="14">
        <v>16.8</v>
      </c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</row>
    <row r="686" spans="1:51">
      <c r="A686" s="56">
        <v>668</v>
      </c>
      <c r="B686" s="145"/>
      <c r="C686" s="48" t="s">
        <v>106</v>
      </c>
      <c r="D686" s="146" t="s">
        <v>1287</v>
      </c>
      <c r="E686" s="147" t="s">
        <v>3</v>
      </c>
      <c r="F686" s="146" t="s">
        <v>155</v>
      </c>
      <c r="G686" s="146" t="s">
        <v>1304</v>
      </c>
      <c r="H686" s="35">
        <v>1</v>
      </c>
      <c r="I686" s="35" t="s">
        <v>1363</v>
      </c>
      <c r="J686" s="35">
        <v>38</v>
      </c>
      <c r="K686" s="50" t="s">
        <v>1863</v>
      </c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>
        <v>15.2</v>
      </c>
      <c r="AA686" s="14">
        <v>15.2</v>
      </c>
      <c r="AB686" s="14">
        <v>38</v>
      </c>
      <c r="AC686" s="14">
        <v>38</v>
      </c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</row>
    <row r="687" spans="1:51">
      <c r="A687" s="56">
        <v>669</v>
      </c>
      <c r="B687" s="34"/>
      <c r="C687" s="148" t="s">
        <v>186</v>
      </c>
      <c r="D687" s="51" t="s">
        <v>828</v>
      </c>
      <c r="E687" s="51" t="s">
        <v>32</v>
      </c>
      <c r="F687" s="51" t="s">
        <v>640</v>
      </c>
      <c r="G687" s="51" t="s">
        <v>885</v>
      </c>
      <c r="H687" s="52">
        <v>10</v>
      </c>
      <c r="I687" s="52" t="s">
        <v>981</v>
      </c>
      <c r="J687" s="52">
        <v>25</v>
      </c>
      <c r="K687" s="50" t="s">
        <v>1937</v>
      </c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>
        <v>5</v>
      </c>
      <c r="AD687" s="14"/>
      <c r="AE687" s="14">
        <v>5</v>
      </c>
      <c r="AF687" s="14"/>
      <c r="AG687" s="14">
        <v>5</v>
      </c>
      <c r="AH687" s="14"/>
      <c r="AI687" s="14">
        <v>5</v>
      </c>
      <c r="AJ687" s="14"/>
      <c r="AK687" s="14">
        <v>5</v>
      </c>
      <c r="AL687" s="14"/>
      <c r="AM687" s="14">
        <v>5</v>
      </c>
      <c r="AN687" s="14"/>
      <c r="AO687" s="14">
        <v>5</v>
      </c>
      <c r="AP687" s="14"/>
      <c r="AQ687" s="14">
        <v>5</v>
      </c>
      <c r="AR687" s="14"/>
      <c r="AS687" s="14">
        <v>5</v>
      </c>
      <c r="AT687" s="14"/>
      <c r="AU687" s="14">
        <v>5</v>
      </c>
      <c r="AV687" s="14"/>
      <c r="AW687" s="14"/>
      <c r="AX687" s="14"/>
      <c r="AY687" s="14"/>
    </row>
    <row r="688" spans="1:51">
      <c r="A688" s="56">
        <v>670</v>
      </c>
      <c r="B688" s="34"/>
      <c r="C688" s="148" t="s">
        <v>186</v>
      </c>
      <c r="D688" s="51" t="s">
        <v>829</v>
      </c>
      <c r="E688" s="51" t="s">
        <v>32</v>
      </c>
      <c r="F688" s="51" t="s">
        <v>640</v>
      </c>
      <c r="G688" s="51" t="s">
        <v>885</v>
      </c>
      <c r="H688" s="52">
        <v>10</v>
      </c>
      <c r="I688" s="52" t="s">
        <v>982</v>
      </c>
      <c r="J688" s="52">
        <v>24</v>
      </c>
      <c r="K688" s="50" t="s">
        <v>1937</v>
      </c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26"/>
      <c r="Z688" s="14"/>
      <c r="AA688" s="14"/>
      <c r="AB688" s="14"/>
      <c r="AC688" s="14">
        <v>4.8</v>
      </c>
      <c r="AD688" s="14"/>
      <c r="AE688" s="14">
        <v>4.8</v>
      </c>
      <c r="AF688" s="14"/>
      <c r="AG688" s="14">
        <v>4.8</v>
      </c>
      <c r="AH688" s="14"/>
      <c r="AI688" s="14">
        <v>4.8</v>
      </c>
      <c r="AJ688" s="14"/>
      <c r="AK688" s="14">
        <v>4.8</v>
      </c>
      <c r="AL688" s="14"/>
      <c r="AM688" s="14">
        <v>4.8</v>
      </c>
      <c r="AN688" s="14"/>
      <c r="AO688" s="14">
        <v>4.8</v>
      </c>
      <c r="AP688" s="14"/>
      <c r="AQ688" s="14">
        <v>4.8</v>
      </c>
      <c r="AR688" s="14"/>
      <c r="AS688" s="14">
        <v>4.8</v>
      </c>
      <c r="AT688" s="14"/>
      <c r="AU688" s="14">
        <v>4.8</v>
      </c>
      <c r="AV688" s="14"/>
      <c r="AW688" s="14"/>
      <c r="AX688" s="14"/>
      <c r="AY688" s="14"/>
    </row>
    <row r="689" spans="1:51">
      <c r="A689" s="56">
        <v>671</v>
      </c>
      <c r="B689" s="34"/>
      <c r="C689" s="148" t="s">
        <v>186</v>
      </c>
      <c r="D689" s="51" t="s">
        <v>828</v>
      </c>
      <c r="E689" s="51" t="s">
        <v>32</v>
      </c>
      <c r="F689" s="51" t="s">
        <v>153</v>
      </c>
      <c r="G689" s="51" t="s">
        <v>886</v>
      </c>
      <c r="H689" s="52">
        <v>10</v>
      </c>
      <c r="I689" s="52" t="s">
        <v>982</v>
      </c>
      <c r="J689" s="52">
        <v>25</v>
      </c>
      <c r="K689" s="50" t="s">
        <v>1937</v>
      </c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>
        <v>5</v>
      </c>
      <c r="AD689" s="14"/>
      <c r="AE689" s="14">
        <v>5</v>
      </c>
      <c r="AF689" s="14"/>
      <c r="AG689" s="14">
        <v>5</v>
      </c>
      <c r="AH689" s="14"/>
      <c r="AI689" s="14">
        <v>5</v>
      </c>
      <c r="AJ689" s="14"/>
      <c r="AK689" s="14">
        <v>5</v>
      </c>
      <c r="AL689" s="14"/>
      <c r="AM689" s="14">
        <v>5</v>
      </c>
      <c r="AN689" s="14"/>
      <c r="AO689" s="14">
        <v>5</v>
      </c>
      <c r="AP689" s="14"/>
      <c r="AQ689" s="14">
        <v>5</v>
      </c>
      <c r="AR689" s="14"/>
      <c r="AS689" s="14">
        <v>5</v>
      </c>
      <c r="AT689" s="14"/>
      <c r="AU689" s="14">
        <v>5</v>
      </c>
      <c r="AV689" s="14"/>
      <c r="AW689" s="14"/>
      <c r="AX689" s="14"/>
      <c r="AY689" s="14"/>
    </row>
    <row r="690" spans="1:51">
      <c r="A690" s="56">
        <v>672</v>
      </c>
      <c r="B690" s="34"/>
      <c r="C690" s="148" t="s">
        <v>186</v>
      </c>
      <c r="D690" s="51" t="s">
        <v>829</v>
      </c>
      <c r="E690" s="51" t="s">
        <v>32</v>
      </c>
      <c r="F690" s="51" t="s">
        <v>153</v>
      </c>
      <c r="G690" s="51" t="s">
        <v>886</v>
      </c>
      <c r="H690" s="52">
        <v>10</v>
      </c>
      <c r="I690" s="52" t="s">
        <v>981</v>
      </c>
      <c r="J690" s="111">
        <v>24</v>
      </c>
      <c r="K690" s="50" t="s">
        <v>1937</v>
      </c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>
        <v>4.8</v>
      </c>
      <c r="AD690" s="14"/>
      <c r="AE690" s="14">
        <v>4.8</v>
      </c>
      <c r="AF690" s="14"/>
      <c r="AG690" s="14">
        <v>4.8</v>
      </c>
      <c r="AH690" s="14"/>
      <c r="AI690" s="14">
        <v>4.8</v>
      </c>
      <c r="AJ690" s="14"/>
      <c r="AK690" s="14">
        <v>4.8</v>
      </c>
      <c r="AL690" s="14"/>
      <c r="AM690" s="14">
        <v>4.8</v>
      </c>
      <c r="AN690" s="14"/>
      <c r="AO690" s="14">
        <v>4.8</v>
      </c>
      <c r="AP690" s="14"/>
      <c r="AQ690" s="14">
        <v>4.8</v>
      </c>
      <c r="AR690" s="14"/>
      <c r="AS690" s="14">
        <v>4.8</v>
      </c>
      <c r="AT690" s="14"/>
      <c r="AU690" s="14">
        <v>4.8</v>
      </c>
      <c r="AV690" s="14"/>
      <c r="AW690" s="14"/>
      <c r="AX690" s="14"/>
      <c r="AY690" s="14"/>
    </row>
    <row r="691" spans="1:51">
      <c r="A691" s="56">
        <v>673</v>
      </c>
      <c r="B691" s="145"/>
      <c r="C691" s="48" t="s">
        <v>217</v>
      </c>
      <c r="D691" s="144" t="s">
        <v>210</v>
      </c>
      <c r="E691" s="48" t="s">
        <v>1483</v>
      </c>
      <c r="F691" s="48" t="s">
        <v>109</v>
      </c>
      <c r="G691" s="48" t="s">
        <v>1114</v>
      </c>
      <c r="H691" s="25">
        <v>2</v>
      </c>
      <c r="I691" s="25" t="s">
        <v>1207</v>
      </c>
      <c r="J691" s="98">
        <v>29</v>
      </c>
      <c r="K691" s="50" t="s">
        <v>1937</v>
      </c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>
        <v>29</v>
      </c>
      <c r="AD691" s="14"/>
      <c r="AE691" s="14">
        <v>29</v>
      </c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</row>
    <row r="692" spans="1:51">
      <c r="A692" s="56">
        <v>674</v>
      </c>
      <c r="B692" s="34"/>
      <c r="C692" s="150" t="s">
        <v>514</v>
      </c>
      <c r="D692" s="105" t="s">
        <v>231</v>
      </c>
      <c r="E692" s="63" t="s">
        <v>3</v>
      </c>
      <c r="F692" s="48" t="s">
        <v>636</v>
      </c>
      <c r="G692" s="89" t="s">
        <v>637</v>
      </c>
      <c r="H692" s="88">
        <v>4.5</v>
      </c>
      <c r="I692" s="88" t="s">
        <v>754</v>
      </c>
      <c r="J692" s="112">
        <v>30</v>
      </c>
      <c r="K692" s="50" t="s">
        <v>1920</v>
      </c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>
        <v>30</v>
      </c>
      <c r="AE692" s="14"/>
      <c r="AF692" s="14">
        <v>30</v>
      </c>
      <c r="AG692" s="14"/>
      <c r="AH692" s="14"/>
      <c r="AI692" s="14"/>
      <c r="AJ692" s="14">
        <v>30</v>
      </c>
      <c r="AK692" s="14"/>
      <c r="AL692" s="14">
        <v>30</v>
      </c>
      <c r="AM692" s="14"/>
      <c r="AN692" s="14">
        <v>18</v>
      </c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</row>
    <row r="693" spans="1:51">
      <c r="A693" s="56">
        <v>675</v>
      </c>
      <c r="B693" s="34"/>
      <c r="C693" s="148" t="s">
        <v>186</v>
      </c>
      <c r="D693" s="51" t="s">
        <v>831</v>
      </c>
      <c r="E693" s="51" t="s">
        <v>32</v>
      </c>
      <c r="F693" s="51" t="s">
        <v>4</v>
      </c>
      <c r="G693" s="51" t="s">
        <v>888</v>
      </c>
      <c r="H693" s="52">
        <v>9</v>
      </c>
      <c r="I693" s="52" t="s">
        <v>984</v>
      </c>
      <c r="J693" s="52">
        <v>40</v>
      </c>
      <c r="K693" s="50" t="s">
        <v>1938</v>
      </c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>
        <v>8</v>
      </c>
      <c r="AF693" s="14"/>
      <c r="AG693" s="14">
        <v>8</v>
      </c>
      <c r="AH693" s="14"/>
      <c r="AI693" s="14">
        <v>8</v>
      </c>
      <c r="AJ693" s="14"/>
      <c r="AK693" s="14">
        <v>8</v>
      </c>
      <c r="AL693" s="14"/>
      <c r="AM693" s="14">
        <v>8</v>
      </c>
      <c r="AN693" s="14"/>
      <c r="AO693" s="14">
        <v>8</v>
      </c>
      <c r="AP693" s="14"/>
      <c r="AQ693" s="14">
        <v>8</v>
      </c>
      <c r="AR693" s="14"/>
      <c r="AS693" s="14">
        <v>8</v>
      </c>
      <c r="AT693" s="14"/>
      <c r="AU693" s="14">
        <v>8</v>
      </c>
      <c r="AV693" s="14"/>
      <c r="AW693" s="14"/>
      <c r="AX693" s="14"/>
      <c r="AY693" s="14"/>
    </row>
    <row r="694" spans="1:51">
      <c r="A694" s="56">
        <v>676</v>
      </c>
      <c r="B694" s="34"/>
      <c r="C694" s="148" t="s">
        <v>186</v>
      </c>
      <c r="D694" s="51" t="s">
        <v>832</v>
      </c>
      <c r="E694" s="51" t="s">
        <v>32</v>
      </c>
      <c r="F694" s="51" t="s">
        <v>892</v>
      </c>
      <c r="G694" s="51" t="s">
        <v>893</v>
      </c>
      <c r="H694" s="52">
        <v>8</v>
      </c>
      <c r="I694" s="52" t="s">
        <v>988</v>
      </c>
      <c r="J694" s="52">
        <v>22</v>
      </c>
      <c r="K694" s="50" t="s">
        <v>1978</v>
      </c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>
        <v>4.4000000000000004</v>
      </c>
      <c r="AH694" s="14"/>
      <c r="AI694" s="14">
        <v>4.4000000000000004</v>
      </c>
      <c r="AJ694" s="14"/>
      <c r="AK694" s="14">
        <v>4.4000000000000004</v>
      </c>
      <c r="AL694" s="14"/>
      <c r="AM694" s="14">
        <v>4.4000000000000004</v>
      </c>
      <c r="AN694" s="14"/>
      <c r="AO694" s="14">
        <v>4.4000000000000004</v>
      </c>
      <c r="AP694" s="14"/>
      <c r="AQ694" s="14">
        <v>4.4000000000000004</v>
      </c>
      <c r="AR694" s="14"/>
      <c r="AS694" s="14">
        <v>4.4000000000000004</v>
      </c>
      <c r="AT694" s="14"/>
      <c r="AU694" s="14">
        <v>4.4000000000000004</v>
      </c>
      <c r="AV694" s="14"/>
      <c r="AW694" s="14"/>
      <c r="AX694" s="14"/>
      <c r="AY694" s="14"/>
    </row>
    <row r="695" spans="1:51">
      <c r="A695" s="56">
        <v>677</v>
      </c>
      <c r="B695" s="145"/>
      <c r="C695" s="48" t="s">
        <v>217</v>
      </c>
      <c r="D695" s="144" t="s">
        <v>211</v>
      </c>
      <c r="E695" s="48" t="s">
        <v>1488</v>
      </c>
      <c r="F695" s="48" t="s">
        <v>109</v>
      </c>
      <c r="G695" s="48" t="s">
        <v>1114</v>
      </c>
      <c r="H695" s="25">
        <v>2</v>
      </c>
      <c r="I695" s="25" t="s">
        <v>1221</v>
      </c>
      <c r="J695" s="25">
        <v>28</v>
      </c>
      <c r="K695" s="50" t="s">
        <v>1978</v>
      </c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>
        <v>28</v>
      </c>
      <c r="AH695" s="14"/>
      <c r="AI695" s="14">
        <v>28</v>
      </c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</row>
    <row r="696" spans="1:51">
      <c r="A696" s="56">
        <v>678</v>
      </c>
      <c r="B696" s="34"/>
      <c r="C696" s="148" t="s">
        <v>186</v>
      </c>
      <c r="D696" s="51" t="s">
        <v>833</v>
      </c>
      <c r="E696" s="51" t="s">
        <v>3</v>
      </c>
      <c r="F696" s="51" t="s">
        <v>153</v>
      </c>
      <c r="G696" s="51" t="s">
        <v>894</v>
      </c>
      <c r="H696" s="52">
        <v>9</v>
      </c>
      <c r="I696" s="52" t="s">
        <v>990</v>
      </c>
      <c r="J696" s="52">
        <v>22</v>
      </c>
      <c r="K696" s="50" t="s">
        <v>1977</v>
      </c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>
        <v>4.4000000000000004</v>
      </c>
      <c r="AJ696" s="14"/>
      <c r="AK696" s="14">
        <v>4.4000000000000004</v>
      </c>
      <c r="AL696" s="14"/>
      <c r="AM696" s="14">
        <v>4.4000000000000004</v>
      </c>
      <c r="AN696" s="14"/>
      <c r="AO696" s="14">
        <v>4.4000000000000004</v>
      </c>
      <c r="AP696" s="14"/>
      <c r="AQ696" s="14">
        <v>4.4000000000000004</v>
      </c>
      <c r="AR696" s="14"/>
      <c r="AS696" s="14">
        <v>4.4000000000000004</v>
      </c>
      <c r="AT696" s="14"/>
      <c r="AU696" s="14">
        <v>4.4000000000000004</v>
      </c>
      <c r="AV696" s="14"/>
      <c r="AW696" s="14">
        <v>4.4000000000000004</v>
      </c>
      <c r="AX696" s="14"/>
      <c r="AY696" s="14">
        <v>4.4000000000000004</v>
      </c>
    </row>
    <row r="697" spans="1:51">
      <c r="A697" s="56">
        <v>679</v>
      </c>
      <c r="B697" s="34"/>
      <c r="C697" s="144" t="s">
        <v>514</v>
      </c>
      <c r="D697" s="48" t="s">
        <v>803</v>
      </c>
      <c r="E697" s="48" t="s">
        <v>3</v>
      </c>
      <c r="F697" s="48" t="s">
        <v>109</v>
      </c>
      <c r="G697" s="48" t="s">
        <v>639</v>
      </c>
      <c r="H697" s="110">
        <v>2</v>
      </c>
      <c r="I697" s="25" t="s">
        <v>717</v>
      </c>
      <c r="J697" s="25">
        <v>53</v>
      </c>
      <c r="K697" s="50" t="s">
        <v>1899</v>
      </c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>
        <v>53</v>
      </c>
      <c r="AK697" s="14"/>
      <c r="AL697" s="14">
        <v>53</v>
      </c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</row>
    <row r="698" spans="1:51" s="66" customFormat="1">
      <c r="A698" s="56">
        <v>680</v>
      </c>
      <c r="B698" s="145"/>
      <c r="C698" s="48" t="s">
        <v>106</v>
      </c>
      <c r="D698" s="146" t="s">
        <v>1287</v>
      </c>
      <c r="E698" s="147" t="s">
        <v>3</v>
      </c>
      <c r="F698" s="146" t="s">
        <v>153</v>
      </c>
      <c r="G698" s="146" t="s">
        <v>1295</v>
      </c>
      <c r="H698" s="35">
        <v>2</v>
      </c>
      <c r="I698" s="35" t="s">
        <v>1355</v>
      </c>
      <c r="J698" s="35">
        <v>38</v>
      </c>
      <c r="K698" s="50" t="s">
        <v>1946</v>
      </c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>
        <v>38</v>
      </c>
      <c r="AK698" s="14">
        <v>15.2</v>
      </c>
      <c r="AL698" s="14">
        <v>38</v>
      </c>
      <c r="AM698" s="14">
        <v>15.2</v>
      </c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</row>
    <row r="699" spans="1:51">
      <c r="A699" s="56">
        <v>681</v>
      </c>
      <c r="B699" s="34"/>
      <c r="C699" s="144" t="s">
        <v>514</v>
      </c>
      <c r="D699" s="48" t="s">
        <v>576</v>
      </c>
      <c r="E699" s="48" t="s">
        <v>1500</v>
      </c>
      <c r="F699" s="51" t="s">
        <v>108</v>
      </c>
      <c r="G699" s="48" t="s">
        <v>647</v>
      </c>
      <c r="H699" s="25">
        <v>2</v>
      </c>
      <c r="I699" s="25" t="s">
        <v>766</v>
      </c>
      <c r="J699" s="25">
        <v>33</v>
      </c>
      <c r="K699" s="50" t="s">
        <v>1970</v>
      </c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>
        <v>33</v>
      </c>
      <c r="AL699" s="14"/>
      <c r="AM699" s="14">
        <v>33</v>
      </c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</row>
    <row r="700" spans="1:51">
      <c r="A700" s="56">
        <v>682</v>
      </c>
      <c r="B700" s="145"/>
      <c r="C700" s="48" t="s">
        <v>217</v>
      </c>
      <c r="D700" s="144" t="s">
        <v>210</v>
      </c>
      <c r="E700" s="48" t="s">
        <v>1483</v>
      </c>
      <c r="F700" s="48" t="s">
        <v>109</v>
      </c>
      <c r="G700" s="48" t="s">
        <v>1115</v>
      </c>
      <c r="H700" s="25">
        <v>3</v>
      </c>
      <c r="I700" s="25" t="s">
        <v>1222</v>
      </c>
      <c r="J700" s="25">
        <v>29</v>
      </c>
      <c r="K700" s="50" t="s">
        <v>1970</v>
      </c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>
        <v>29</v>
      </c>
      <c r="AL700" s="14"/>
      <c r="AM700" s="14">
        <v>29</v>
      </c>
      <c r="AN700" s="14"/>
      <c r="AO700" s="14">
        <v>29</v>
      </c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</row>
    <row r="701" spans="1:51">
      <c r="A701" s="56">
        <v>683</v>
      </c>
      <c r="B701" s="34"/>
      <c r="C701" s="144" t="s">
        <v>514</v>
      </c>
      <c r="D701" s="48" t="s">
        <v>231</v>
      </c>
      <c r="E701" s="48" t="s">
        <v>3</v>
      </c>
      <c r="F701" s="48" t="s">
        <v>74</v>
      </c>
      <c r="G701" s="48" t="s">
        <v>635</v>
      </c>
      <c r="H701" s="25">
        <v>4.5</v>
      </c>
      <c r="I701" s="25" t="s">
        <v>753</v>
      </c>
      <c r="J701" s="25">
        <v>30</v>
      </c>
      <c r="K701" s="50" t="s">
        <v>1906</v>
      </c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>
        <v>12</v>
      </c>
      <c r="AO701" s="14"/>
      <c r="AP701" s="14">
        <v>30</v>
      </c>
      <c r="AQ701" s="14"/>
      <c r="AR701" s="14">
        <v>30</v>
      </c>
      <c r="AS701" s="14"/>
      <c r="AT701" s="14">
        <v>30</v>
      </c>
      <c r="AU701" s="14"/>
      <c r="AV701" s="14">
        <v>30</v>
      </c>
      <c r="AW701" s="14"/>
      <c r="AX701" s="14"/>
      <c r="AY701" s="14"/>
    </row>
    <row r="702" spans="1:51">
      <c r="A702" s="56">
        <v>684</v>
      </c>
      <c r="B702" s="34"/>
      <c r="C702" s="144" t="s">
        <v>514</v>
      </c>
      <c r="D702" s="48" t="s">
        <v>565</v>
      </c>
      <c r="E702" s="48" t="s">
        <v>3</v>
      </c>
      <c r="F702" s="48" t="s">
        <v>636</v>
      </c>
      <c r="G702" s="48" t="s">
        <v>637</v>
      </c>
      <c r="H702" s="25">
        <v>4.5</v>
      </c>
      <c r="I702" s="25" t="s">
        <v>753</v>
      </c>
      <c r="J702" s="25">
        <v>43</v>
      </c>
      <c r="K702" s="50" t="s">
        <v>1963</v>
      </c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>
        <v>17.2</v>
      </c>
      <c r="AO702" s="14"/>
      <c r="AP702" s="14">
        <v>43</v>
      </c>
      <c r="AQ702" s="24"/>
      <c r="AR702" s="14">
        <v>43</v>
      </c>
      <c r="AS702" s="14"/>
      <c r="AT702" s="14">
        <v>43</v>
      </c>
      <c r="AU702" s="14"/>
      <c r="AV702" s="14">
        <v>43</v>
      </c>
      <c r="AW702" s="14"/>
      <c r="AX702" s="14"/>
      <c r="AY702" s="14"/>
    </row>
    <row r="703" spans="1:51">
      <c r="A703" s="56">
        <v>685</v>
      </c>
      <c r="B703" s="145"/>
      <c r="C703" s="48" t="s">
        <v>106</v>
      </c>
      <c r="D703" s="159" t="s">
        <v>1285</v>
      </c>
      <c r="E703" s="147" t="s">
        <v>3</v>
      </c>
      <c r="F703" s="146" t="s">
        <v>153</v>
      </c>
      <c r="G703" s="159" t="s">
        <v>1294</v>
      </c>
      <c r="H703" s="104">
        <v>1</v>
      </c>
      <c r="I703" s="104" t="s">
        <v>1353</v>
      </c>
      <c r="J703" s="104">
        <v>53</v>
      </c>
      <c r="K703" s="50" t="s">
        <v>1963</v>
      </c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>
        <v>53</v>
      </c>
      <c r="AO703" s="14">
        <v>10.6</v>
      </c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</row>
    <row r="704" spans="1:51">
      <c r="A704" s="56">
        <v>686</v>
      </c>
      <c r="B704" s="34"/>
      <c r="C704" s="144" t="s">
        <v>514</v>
      </c>
      <c r="D704" s="95" t="s">
        <v>580</v>
      </c>
      <c r="E704" s="48" t="s">
        <v>1483</v>
      </c>
      <c r="F704" s="51" t="s">
        <v>108</v>
      </c>
      <c r="G704" s="95" t="s">
        <v>647</v>
      </c>
      <c r="H704" s="94">
        <v>2</v>
      </c>
      <c r="I704" s="94" t="s">
        <v>697</v>
      </c>
      <c r="J704" s="94">
        <v>25</v>
      </c>
      <c r="K704" s="50" t="s">
        <v>1982</v>
      </c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>
        <v>25</v>
      </c>
      <c r="AP704" s="14"/>
      <c r="AQ704" s="14">
        <v>25</v>
      </c>
      <c r="AR704" s="14"/>
      <c r="AS704" s="14"/>
      <c r="AT704" s="14"/>
      <c r="AU704" s="14"/>
      <c r="AV704" s="14"/>
      <c r="AW704" s="14"/>
      <c r="AX704" s="14"/>
      <c r="AY704" s="14"/>
    </row>
    <row r="705" spans="1:51">
      <c r="A705" s="56">
        <v>687</v>
      </c>
      <c r="B705" s="34"/>
      <c r="C705" s="150" t="s">
        <v>514</v>
      </c>
      <c r="D705" s="116" t="s">
        <v>587</v>
      </c>
      <c r="E705" s="63" t="s">
        <v>1483</v>
      </c>
      <c r="F705" s="48" t="s">
        <v>109</v>
      </c>
      <c r="G705" s="95" t="s">
        <v>660</v>
      </c>
      <c r="H705" s="94">
        <v>2</v>
      </c>
      <c r="I705" s="94" t="s">
        <v>690</v>
      </c>
      <c r="J705" s="94">
        <v>44</v>
      </c>
      <c r="K705" s="50" t="s">
        <v>1895</v>
      </c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>
        <v>44</v>
      </c>
      <c r="AQ705" s="14"/>
      <c r="AR705" s="14">
        <v>44</v>
      </c>
      <c r="AS705" s="14"/>
      <c r="AT705" s="14"/>
      <c r="AU705" s="14"/>
      <c r="AV705" s="14"/>
      <c r="AW705" s="14"/>
      <c r="AX705" s="14"/>
      <c r="AY705" s="14"/>
    </row>
    <row r="706" spans="1:51">
      <c r="A706" s="56">
        <v>688</v>
      </c>
      <c r="B706" s="145"/>
      <c r="C706" s="48" t="s">
        <v>106</v>
      </c>
      <c r="D706" s="159" t="s">
        <v>1286</v>
      </c>
      <c r="E706" s="147" t="s">
        <v>3</v>
      </c>
      <c r="F706" s="146" t="s">
        <v>153</v>
      </c>
      <c r="G706" s="159" t="s">
        <v>1295</v>
      </c>
      <c r="H706" s="104">
        <v>2</v>
      </c>
      <c r="I706" s="104" t="s">
        <v>1354</v>
      </c>
      <c r="J706" s="104">
        <v>29</v>
      </c>
      <c r="K706" s="50" t="s">
        <v>1895</v>
      </c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>
        <v>29</v>
      </c>
      <c r="AQ706" s="14">
        <v>11.6</v>
      </c>
      <c r="AR706" s="14">
        <v>29</v>
      </c>
      <c r="AS706" s="14">
        <v>11.6</v>
      </c>
      <c r="AT706" s="14"/>
      <c r="AU706" s="14"/>
      <c r="AV706" s="14"/>
      <c r="AW706" s="14"/>
      <c r="AX706" s="14"/>
      <c r="AY706" s="14"/>
    </row>
    <row r="707" spans="1:51">
      <c r="A707" s="56">
        <v>689</v>
      </c>
      <c r="B707" s="145"/>
      <c r="C707" s="48" t="s">
        <v>195</v>
      </c>
      <c r="D707" s="95" t="s">
        <v>1383</v>
      </c>
      <c r="E707" s="48" t="s">
        <v>3</v>
      </c>
      <c r="F707" s="48" t="s">
        <v>110</v>
      </c>
      <c r="G707" s="113" t="s">
        <v>1409</v>
      </c>
      <c r="H707" s="94">
        <v>2</v>
      </c>
      <c r="I707" s="114" t="s">
        <v>1446</v>
      </c>
      <c r="J707" s="94">
        <v>37</v>
      </c>
      <c r="K707" s="50" t="s">
        <v>1895</v>
      </c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>
        <v>37</v>
      </c>
      <c r="AQ707" s="14"/>
      <c r="AR707" s="14"/>
      <c r="AS707" s="14"/>
      <c r="AT707" s="14"/>
      <c r="AU707" s="14"/>
      <c r="AV707" s="14"/>
      <c r="AW707" s="14"/>
      <c r="AX707" s="14"/>
      <c r="AY707" s="14"/>
    </row>
    <row r="708" spans="1:51">
      <c r="A708" s="56">
        <v>690</v>
      </c>
      <c r="B708" s="34"/>
      <c r="C708" s="150" t="s">
        <v>514</v>
      </c>
      <c r="D708" s="116" t="s">
        <v>804</v>
      </c>
      <c r="E708" s="63" t="s">
        <v>1483</v>
      </c>
      <c r="F708" s="48" t="s">
        <v>109</v>
      </c>
      <c r="G708" s="95" t="s">
        <v>660</v>
      </c>
      <c r="H708" s="94">
        <v>2</v>
      </c>
      <c r="I708" s="94" t="s">
        <v>690</v>
      </c>
      <c r="J708" s="94">
        <v>42</v>
      </c>
      <c r="K708" s="50" t="s">
        <v>1956</v>
      </c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>
        <v>42</v>
      </c>
      <c r="AR708" s="14"/>
      <c r="AS708" s="14">
        <v>42</v>
      </c>
      <c r="AT708" s="14"/>
      <c r="AU708" s="14"/>
      <c r="AV708" s="14"/>
      <c r="AW708" s="14"/>
      <c r="AX708" s="14"/>
      <c r="AY708" s="14"/>
    </row>
    <row r="709" spans="1:51">
      <c r="A709" s="56">
        <v>691</v>
      </c>
      <c r="B709" s="34"/>
      <c r="C709" s="144" t="s">
        <v>514</v>
      </c>
      <c r="D709" s="95" t="s">
        <v>575</v>
      </c>
      <c r="E709" s="48" t="s">
        <v>1500</v>
      </c>
      <c r="F709" s="48" t="s">
        <v>109</v>
      </c>
      <c r="G709" s="95" t="s">
        <v>648</v>
      </c>
      <c r="H709" s="97">
        <v>2</v>
      </c>
      <c r="I709" s="25" t="s">
        <v>692</v>
      </c>
      <c r="J709" s="25">
        <v>35</v>
      </c>
      <c r="K709" s="50" t="s">
        <v>1868</v>
      </c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>
        <v>35</v>
      </c>
      <c r="AU709" s="14"/>
      <c r="AV709" s="14">
        <v>35</v>
      </c>
      <c r="AW709" s="14"/>
      <c r="AX709" s="14"/>
      <c r="AY709" s="14"/>
    </row>
    <row r="710" spans="1:51">
      <c r="A710" s="56">
        <v>692</v>
      </c>
      <c r="B710" s="133"/>
      <c r="C710" s="150" t="s">
        <v>514</v>
      </c>
      <c r="D710" s="120" t="s">
        <v>577</v>
      </c>
      <c r="E710" s="105" t="s">
        <v>1500</v>
      </c>
      <c r="F710" s="105" t="s">
        <v>108</v>
      </c>
      <c r="G710" s="120" t="s">
        <v>648</v>
      </c>
      <c r="H710" s="124">
        <v>2</v>
      </c>
      <c r="I710" s="60" t="s">
        <v>692</v>
      </c>
      <c r="J710" s="60">
        <v>29</v>
      </c>
      <c r="K710" s="64" t="s">
        <v>1868</v>
      </c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  <c r="AR710" s="65"/>
      <c r="AS710" s="65"/>
      <c r="AT710" s="65">
        <v>29</v>
      </c>
      <c r="AU710" s="65"/>
      <c r="AV710" s="65">
        <v>29</v>
      </c>
      <c r="AW710" s="65"/>
      <c r="AX710" s="65"/>
      <c r="AY710" s="65"/>
    </row>
    <row r="711" spans="1:51">
      <c r="A711" s="56">
        <v>693</v>
      </c>
      <c r="B711" s="160"/>
      <c r="C711" s="48" t="s">
        <v>195</v>
      </c>
      <c r="D711" s="48" t="s">
        <v>1384</v>
      </c>
      <c r="E711" s="48" t="s">
        <v>3</v>
      </c>
      <c r="F711" s="48" t="s">
        <v>110</v>
      </c>
      <c r="G711" s="90" t="s">
        <v>1409</v>
      </c>
      <c r="H711" s="98">
        <v>2</v>
      </c>
      <c r="I711" s="91" t="s">
        <v>1447</v>
      </c>
      <c r="J711" s="25">
        <v>37</v>
      </c>
      <c r="K711" s="50" t="s">
        <v>1868</v>
      </c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>
        <v>37</v>
      </c>
      <c r="AU711" s="14"/>
      <c r="AV711" s="14"/>
      <c r="AW711" s="14"/>
      <c r="AX711" s="14"/>
      <c r="AY711" s="14"/>
    </row>
    <row r="712" spans="1:51">
      <c r="A712" s="56">
        <v>694</v>
      </c>
      <c r="B712" s="134"/>
      <c r="C712" s="144" t="s">
        <v>514</v>
      </c>
      <c r="D712" s="48" t="s">
        <v>576</v>
      </c>
      <c r="E712" s="48" t="s">
        <v>1500</v>
      </c>
      <c r="F712" s="48" t="s">
        <v>109</v>
      </c>
      <c r="G712" s="48" t="s">
        <v>648</v>
      </c>
      <c r="H712" s="98">
        <v>2</v>
      </c>
      <c r="I712" s="25" t="s">
        <v>693</v>
      </c>
      <c r="J712" s="25">
        <v>33</v>
      </c>
      <c r="K712" s="50" t="s">
        <v>1881</v>
      </c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>
        <v>33</v>
      </c>
      <c r="AV712" s="14"/>
      <c r="AW712" s="14">
        <v>33</v>
      </c>
      <c r="AX712" s="14"/>
      <c r="AY712" s="14"/>
    </row>
    <row r="713" spans="1:51">
      <c r="A713" s="56">
        <v>695</v>
      </c>
      <c r="B713" s="134"/>
      <c r="C713" s="144" t="s">
        <v>514</v>
      </c>
      <c r="D713" s="48" t="s">
        <v>578</v>
      </c>
      <c r="E713" s="48" t="s">
        <v>1500</v>
      </c>
      <c r="F713" s="51" t="s">
        <v>108</v>
      </c>
      <c r="G713" s="48" t="s">
        <v>648</v>
      </c>
      <c r="H713" s="25">
        <v>2</v>
      </c>
      <c r="I713" s="103" t="s">
        <v>693</v>
      </c>
      <c r="J713" s="103">
        <v>36</v>
      </c>
      <c r="K713" s="56" t="s">
        <v>1881</v>
      </c>
      <c r="L713" s="86"/>
      <c r="M713" s="86"/>
      <c r="N713" s="86"/>
      <c r="O713" s="86"/>
      <c r="P713" s="86"/>
      <c r="Q713" s="14"/>
      <c r="R713" s="86"/>
      <c r="S713" s="86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>
        <v>36</v>
      </c>
      <c r="AV713" s="14"/>
      <c r="AW713" s="14">
        <v>36</v>
      </c>
      <c r="AX713" s="14"/>
      <c r="AY713" s="14"/>
    </row>
    <row r="714" spans="1:51">
      <c r="A714" s="192" t="s">
        <v>2000</v>
      </c>
      <c r="B714" s="193"/>
      <c r="C714" s="193"/>
      <c r="D714" s="193"/>
      <c r="E714" s="193"/>
      <c r="F714" s="193"/>
      <c r="G714" s="193"/>
      <c r="H714" s="194"/>
      <c r="I714" s="103"/>
      <c r="J714" s="103">
        <f>SUM(J638:J713)</f>
        <v>2561</v>
      </c>
      <c r="K714" s="103">
        <f t="shared" ref="K714:AY714" si="15">SUM(K638:K713)</f>
        <v>0</v>
      </c>
      <c r="L714" s="103">
        <f t="shared" si="15"/>
        <v>336.60000000000014</v>
      </c>
      <c r="M714" s="103">
        <f t="shared" si="15"/>
        <v>126.80000000000001</v>
      </c>
      <c r="N714" s="103">
        <f t="shared" si="15"/>
        <v>336.60000000000014</v>
      </c>
      <c r="O714" s="103">
        <f t="shared" si="15"/>
        <v>126.80000000000001</v>
      </c>
      <c r="P714" s="103">
        <f t="shared" si="15"/>
        <v>283.60000000000002</v>
      </c>
      <c r="Q714" s="103">
        <f t="shared" si="15"/>
        <v>126.80000000000001</v>
      </c>
      <c r="R714" s="103">
        <f t="shared" si="15"/>
        <v>330.6</v>
      </c>
      <c r="S714" s="103">
        <f t="shared" si="15"/>
        <v>145.60000000000002</v>
      </c>
      <c r="T714" s="103">
        <f t="shared" si="15"/>
        <v>305.59999999999997</v>
      </c>
      <c r="U714" s="103">
        <f t="shared" si="15"/>
        <v>70</v>
      </c>
      <c r="V714" s="103">
        <f t="shared" si="15"/>
        <v>323.59999999999991</v>
      </c>
      <c r="W714" s="103">
        <f t="shared" si="15"/>
        <v>99</v>
      </c>
      <c r="X714" s="103">
        <f t="shared" si="15"/>
        <v>323.59999999999991</v>
      </c>
      <c r="Y714" s="103">
        <f t="shared" si="15"/>
        <v>108.19999999999999</v>
      </c>
      <c r="Z714" s="103">
        <f t="shared" si="15"/>
        <v>218.6</v>
      </c>
      <c r="AA714" s="103">
        <f t="shared" si="15"/>
        <v>112.19999999999999</v>
      </c>
      <c r="AB714" s="103">
        <f t="shared" si="15"/>
        <v>272.59999999999997</v>
      </c>
      <c r="AC714" s="103">
        <f t="shared" si="15"/>
        <v>143.39999999999998</v>
      </c>
      <c r="AD714" s="103">
        <f t="shared" si="15"/>
        <v>180.39999999999998</v>
      </c>
      <c r="AE714" s="103">
        <f t="shared" si="15"/>
        <v>96</v>
      </c>
      <c r="AF714" s="103">
        <f t="shared" si="15"/>
        <v>206.59999999999997</v>
      </c>
      <c r="AG714" s="103">
        <f t="shared" si="15"/>
        <v>95</v>
      </c>
      <c r="AH714" s="103">
        <f t="shared" si="15"/>
        <v>32.4</v>
      </c>
      <c r="AI714" s="103">
        <f t="shared" si="15"/>
        <v>77.600000000000009</v>
      </c>
      <c r="AJ714" s="103">
        <f t="shared" si="15"/>
        <v>256.59999999999997</v>
      </c>
      <c r="AK714" s="103">
        <f t="shared" si="15"/>
        <v>126.8</v>
      </c>
      <c r="AL714" s="103">
        <f t="shared" si="15"/>
        <v>256.59999999999997</v>
      </c>
      <c r="AM714" s="103">
        <f t="shared" si="15"/>
        <v>126.8</v>
      </c>
      <c r="AN714" s="103">
        <f t="shared" si="15"/>
        <v>219.39999999999995</v>
      </c>
      <c r="AO714" s="103">
        <f t="shared" si="15"/>
        <v>114.19999999999999</v>
      </c>
      <c r="AP714" s="103">
        <f t="shared" si="15"/>
        <v>267.79999999999995</v>
      </c>
      <c r="AQ714" s="103">
        <f t="shared" si="15"/>
        <v>123.8</v>
      </c>
      <c r="AR714" s="103">
        <f t="shared" si="15"/>
        <v>222.2</v>
      </c>
      <c r="AS714" s="103">
        <f t="shared" si="15"/>
        <v>98.800000000000011</v>
      </c>
      <c r="AT714" s="103">
        <f t="shared" si="15"/>
        <v>250.2</v>
      </c>
      <c r="AU714" s="103">
        <f t="shared" si="15"/>
        <v>114.2</v>
      </c>
      <c r="AV714" s="103">
        <f t="shared" si="15"/>
        <v>174.4</v>
      </c>
      <c r="AW714" s="103">
        <f t="shared" si="15"/>
        <v>73.400000000000006</v>
      </c>
      <c r="AX714" s="103">
        <f t="shared" si="15"/>
        <v>0</v>
      </c>
      <c r="AY714" s="103">
        <f t="shared" si="15"/>
        <v>4.4000000000000004</v>
      </c>
    </row>
    <row r="715" spans="1:51">
      <c r="A715" s="56">
        <v>696</v>
      </c>
      <c r="B715" s="135"/>
      <c r="C715" s="151" t="s">
        <v>186</v>
      </c>
      <c r="D715" s="151" t="s">
        <v>1821</v>
      </c>
      <c r="E715" s="63" t="s">
        <v>148</v>
      </c>
      <c r="F715" s="63" t="s">
        <v>1824</v>
      </c>
      <c r="G715" s="63" t="s">
        <v>1825</v>
      </c>
      <c r="H715" s="64">
        <v>1</v>
      </c>
      <c r="I715" s="64" t="s">
        <v>1827</v>
      </c>
      <c r="J715" s="64">
        <v>55</v>
      </c>
      <c r="K715" s="64" t="s">
        <v>1926</v>
      </c>
      <c r="L715" s="65"/>
      <c r="M715" s="65"/>
      <c r="N715" s="65"/>
      <c r="O715" s="65"/>
      <c r="P715" s="65">
        <v>55</v>
      </c>
      <c r="Q715" s="65"/>
      <c r="R715" s="65"/>
      <c r="S715" s="65"/>
      <c r="T715" s="65"/>
      <c r="U715" s="65"/>
      <c r="V715" s="65"/>
      <c r="W715" s="65"/>
      <c r="X715" s="65"/>
      <c r="Y715" s="79"/>
      <c r="Z715" s="65"/>
      <c r="AA715" s="65"/>
      <c r="AB715" s="65"/>
      <c r="AC715" s="65"/>
      <c r="AD715" s="65"/>
      <c r="AE715" s="117"/>
      <c r="AF715" s="65"/>
      <c r="AG715" s="65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  <c r="AR715" s="80"/>
      <c r="AS715" s="65"/>
      <c r="AT715" s="65"/>
      <c r="AU715" s="65"/>
      <c r="AV715" s="65"/>
      <c r="AW715" s="65"/>
      <c r="AX715" s="65"/>
      <c r="AY715" s="65"/>
    </row>
    <row r="716" spans="1:51">
      <c r="A716" s="56">
        <v>697</v>
      </c>
      <c r="B716" s="135"/>
      <c r="C716" s="151" t="s">
        <v>186</v>
      </c>
      <c r="D716" s="151" t="s">
        <v>1822</v>
      </c>
      <c r="E716" s="63" t="s">
        <v>148</v>
      </c>
      <c r="F716" s="63" t="s">
        <v>1824</v>
      </c>
      <c r="G716" s="63" t="s">
        <v>1825</v>
      </c>
      <c r="H716" s="64">
        <v>1</v>
      </c>
      <c r="I716" s="64" t="s">
        <v>1828</v>
      </c>
      <c r="J716" s="64">
        <v>52</v>
      </c>
      <c r="K716" s="64" t="s">
        <v>1955</v>
      </c>
      <c r="L716" s="65"/>
      <c r="M716" s="65"/>
      <c r="N716" s="65"/>
      <c r="O716" s="65"/>
      <c r="P716" s="65"/>
      <c r="Q716" s="65"/>
      <c r="R716" s="65">
        <v>52</v>
      </c>
      <c r="S716" s="65"/>
      <c r="T716" s="65"/>
      <c r="U716" s="65"/>
      <c r="V716" s="65"/>
      <c r="W716" s="65"/>
      <c r="X716" s="65"/>
      <c r="Y716" s="79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  <c r="AR716" s="65"/>
      <c r="AS716" s="65"/>
      <c r="AT716" s="65"/>
      <c r="AU716" s="80"/>
      <c r="AV716" s="65"/>
      <c r="AW716" s="65"/>
      <c r="AX716" s="65"/>
      <c r="AY716" s="65"/>
    </row>
    <row r="717" spans="1:51">
      <c r="A717" s="56">
        <v>698</v>
      </c>
      <c r="B717" s="158"/>
      <c r="C717" s="48" t="s">
        <v>217</v>
      </c>
      <c r="D717" s="144" t="s">
        <v>213</v>
      </c>
      <c r="E717" s="48" t="s">
        <v>148</v>
      </c>
      <c r="F717" s="48" t="s">
        <v>188</v>
      </c>
      <c r="G717" s="48" t="s">
        <v>1135</v>
      </c>
      <c r="H717" s="25">
        <v>1</v>
      </c>
      <c r="I717" s="25" t="s">
        <v>1251</v>
      </c>
      <c r="J717" s="25">
        <v>32</v>
      </c>
      <c r="K717" s="50" t="s">
        <v>1955</v>
      </c>
      <c r="L717" s="14"/>
      <c r="M717" s="14"/>
      <c r="N717" s="14"/>
      <c r="O717" s="14"/>
      <c r="P717" s="14"/>
      <c r="Q717" s="14"/>
      <c r="R717" s="14">
        <v>12.8</v>
      </c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85"/>
      <c r="AV717" s="14"/>
      <c r="AW717" s="14"/>
      <c r="AX717" s="14"/>
      <c r="AY717" s="14"/>
    </row>
    <row r="718" spans="1:51">
      <c r="A718" s="56">
        <v>699</v>
      </c>
      <c r="B718" s="158"/>
      <c r="C718" s="48" t="s">
        <v>217</v>
      </c>
      <c r="D718" s="144" t="s">
        <v>214</v>
      </c>
      <c r="E718" s="48" t="s">
        <v>148</v>
      </c>
      <c r="F718" s="48" t="s">
        <v>188</v>
      </c>
      <c r="G718" s="48" t="s">
        <v>1134</v>
      </c>
      <c r="H718" s="25">
        <v>1</v>
      </c>
      <c r="I718" s="25" t="s">
        <v>1245</v>
      </c>
      <c r="J718" s="25">
        <v>42</v>
      </c>
      <c r="K718" s="50" t="s">
        <v>1918</v>
      </c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>
        <v>16.8</v>
      </c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85"/>
      <c r="AV718" s="14"/>
      <c r="AW718" s="14"/>
      <c r="AX718" s="14"/>
      <c r="AY718" s="14"/>
    </row>
    <row r="719" spans="1:51">
      <c r="A719" s="56">
        <v>700</v>
      </c>
      <c r="B719" s="158"/>
      <c r="C719" s="48" t="s">
        <v>217</v>
      </c>
      <c r="D719" s="144" t="s">
        <v>1067</v>
      </c>
      <c r="E719" s="48" t="s">
        <v>148</v>
      </c>
      <c r="F719" s="48" t="s">
        <v>149</v>
      </c>
      <c r="G719" s="48" t="s">
        <v>1141</v>
      </c>
      <c r="H719" s="25">
        <v>2</v>
      </c>
      <c r="I719" s="25" t="s">
        <v>1233</v>
      </c>
      <c r="J719" s="25">
        <v>56</v>
      </c>
      <c r="K719" s="50" t="s">
        <v>1965</v>
      </c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>
        <v>56</v>
      </c>
      <c r="AE719" s="14"/>
      <c r="AF719" s="14">
        <v>56</v>
      </c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85"/>
      <c r="AV719" s="14"/>
      <c r="AW719" s="14"/>
      <c r="AX719" s="14"/>
      <c r="AY719" s="14"/>
    </row>
    <row r="720" spans="1:51" s="66" customFormat="1">
      <c r="A720" s="56">
        <v>701</v>
      </c>
      <c r="B720" s="158"/>
      <c r="C720" s="48" t="s">
        <v>217</v>
      </c>
      <c r="D720" s="144" t="s">
        <v>1066</v>
      </c>
      <c r="E720" s="48" t="s">
        <v>148</v>
      </c>
      <c r="F720" s="48" t="s">
        <v>149</v>
      </c>
      <c r="G720" s="48" t="s">
        <v>1141</v>
      </c>
      <c r="H720" s="25">
        <v>2</v>
      </c>
      <c r="I720" s="25" t="s">
        <v>1232</v>
      </c>
      <c r="J720" s="25">
        <v>52</v>
      </c>
      <c r="K720" s="50" t="s">
        <v>1938</v>
      </c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>
        <v>52</v>
      </c>
      <c r="AF720" s="14"/>
      <c r="AG720" s="14">
        <v>52</v>
      </c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85"/>
      <c r="AV720" s="14"/>
      <c r="AW720" s="14"/>
      <c r="AX720" s="14"/>
      <c r="AY720" s="14"/>
    </row>
    <row r="721" spans="1:51" s="66" customFormat="1">
      <c r="A721" s="56">
        <v>702</v>
      </c>
      <c r="B721" s="158"/>
      <c r="C721" s="48" t="s">
        <v>217</v>
      </c>
      <c r="D721" s="161" t="s">
        <v>164</v>
      </c>
      <c r="E721" s="48" t="s">
        <v>148</v>
      </c>
      <c r="F721" s="48" t="s">
        <v>188</v>
      </c>
      <c r="G721" s="48" t="s">
        <v>1135</v>
      </c>
      <c r="H721" s="25">
        <v>1</v>
      </c>
      <c r="I721" s="25" t="s">
        <v>1249</v>
      </c>
      <c r="J721" s="25">
        <v>33</v>
      </c>
      <c r="K721" s="50" t="s">
        <v>1895</v>
      </c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>
        <v>13.2</v>
      </c>
      <c r="AQ721" s="14"/>
      <c r="AR721" s="14"/>
      <c r="AS721" s="14"/>
      <c r="AT721" s="14"/>
      <c r="AU721" s="85"/>
      <c r="AV721" s="14"/>
      <c r="AW721" s="14"/>
      <c r="AX721" s="14"/>
      <c r="AY721" s="14"/>
    </row>
    <row r="722" spans="1:51">
      <c r="A722" s="56">
        <v>703</v>
      </c>
      <c r="B722" s="158"/>
      <c r="C722" s="48" t="s">
        <v>217</v>
      </c>
      <c r="D722" s="144" t="s">
        <v>212</v>
      </c>
      <c r="E722" s="48" t="s">
        <v>148</v>
      </c>
      <c r="F722" s="48" t="s">
        <v>188</v>
      </c>
      <c r="G722" s="48" t="s">
        <v>1134</v>
      </c>
      <c r="H722" s="25">
        <v>1</v>
      </c>
      <c r="I722" s="25" t="s">
        <v>1247</v>
      </c>
      <c r="J722" s="25">
        <v>45</v>
      </c>
      <c r="K722" s="50" t="s">
        <v>1874</v>
      </c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>
        <v>18</v>
      </c>
      <c r="AS722" s="14"/>
      <c r="AT722" s="14"/>
      <c r="AU722" s="85"/>
      <c r="AV722" s="14"/>
      <c r="AW722" s="14"/>
      <c r="AX722" s="14"/>
      <c r="AY722" s="14"/>
    </row>
    <row r="723" spans="1:51">
      <c r="A723" s="192" t="s">
        <v>2000</v>
      </c>
      <c r="B723" s="193"/>
      <c r="C723" s="193"/>
      <c r="D723" s="193"/>
      <c r="E723" s="193"/>
      <c r="F723" s="193"/>
      <c r="G723" s="193"/>
      <c r="H723" s="194"/>
      <c r="I723" s="110"/>
      <c r="J723" s="25">
        <f>SUM(J715:J722)</f>
        <v>367</v>
      </c>
      <c r="K723" s="25">
        <f t="shared" ref="K723:AY723" si="16">SUM(K715:K722)</f>
        <v>0</v>
      </c>
      <c r="L723" s="25">
        <f t="shared" si="16"/>
        <v>0</v>
      </c>
      <c r="M723" s="25">
        <f t="shared" si="16"/>
        <v>0</v>
      </c>
      <c r="N723" s="25">
        <f t="shared" si="16"/>
        <v>0</v>
      </c>
      <c r="O723" s="25">
        <f t="shared" si="16"/>
        <v>0</v>
      </c>
      <c r="P723" s="25">
        <f t="shared" si="16"/>
        <v>55</v>
      </c>
      <c r="Q723" s="25">
        <f t="shared" si="16"/>
        <v>0</v>
      </c>
      <c r="R723" s="25">
        <f t="shared" si="16"/>
        <v>64.8</v>
      </c>
      <c r="S723" s="25">
        <f t="shared" si="16"/>
        <v>0</v>
      </c>
      <c r="T723" s="25">
        <f t="shared" si="16"/>
        <v>0</v>
      </c>
      <c r="U723" s="25">
        <f t="shared" si="16"/>
        <v>0</v>
      </c>
      <c r="V723" s="25">
        <f t="shared" si="16"/>
        <v>0</v>
      </c>
      <c r="W723" s="25">
        <f t="shared" si="16"/>
        <v>0</v>
      </c>
      <c r="X723" s="25">
        <f t="shared" si="16"/>
        <v>16.8</v>
      </c>
      <c r="Y723" s="25">
        <f t="shared" si="16"/>
        <v>0</v>
      </c>
      <c r="Z723" s="25">
        <f t="shared" si="16"/>
        <v>0</v>
      </c>
      <c r="AA723" s="25">
        <f t="shared" si="16"/>
        <v>0</v>
      </c>
      <c r="AB723" s="25">
        <f t="shared" si="16"/>
        <v>0</v>
      </c>
      <c r="AC723" s="25">
        <f t="shared" si="16"/>
        <v>0</v>
      </c>
      <c r="AD723" s="25">
        <f t="shared" si="16"/>
        <v>56</v>
      </c>
      <c r="AE723" s="25">
        <f t="shared" si="16"/>
        <v>52</v>
      </c>
      <c r="AF723" s="25">
        <f t="shared" si="16"/>
        <v>56</v>
      </c>
      <c r="AG723" s="25">
        <f t="shared" si="16"/>
        <v>52</v>
      </c>
      <c r="AH723" s="25">
        <f t="shared" si="16"/>
        <v>0</v>
      </c>
      <c r="AI723" s="25">
        <f t="shared" si="16"/>
        <v>0</v>
      </c>
      <c r="AJ723" s="25">
        <f t="shared" si="16"/>
        <v>0</v>
      </c>
      <c r="AK723" s="25">
        <f t="shared" si="16"/>
        <v>0</v>
      </c>
      <c r="AL723" s="25">
        <f t="shared" si="16"/>
        <v>0</v>
      </c>
      <c r="AM723" s="25">
        <f t="shared" si="16"/>
        <v>0</v>
      </c>
      <c r="AN723" s="25">
        <f t="shared" si="16"/>
        <v>0</v>
      </c>
      <c r="AO723" s="25">
        <f t="shared" si="16"/>
        <v>0</v>
      </c>
      <c r="AP723" s="25">
        <f t="shared" si="16"/>
        <v>13.2</v>
      </c>
      <c r="AQ723" s="25">
        <f t="shared" si="16"/>
        <v>0</v>
      </c>
      <c r="AR723" s="25">
        <f t="shared" si="16"/>
        <v>18</v>
      </c>
      <c r="AS723" s="25">
        <f t="shared" si="16"/>
        <v>0</v>
      </c>
      <c r="AT723" s="25">
        <f t="shared" si="16"/>
        <v>0</v>
      </c>
      <c r="AU723" s="25">
        <f t="shared" si="16"/>
        <v>0</v>
      </c>
      <c r="AV723" s="25">
        <f t="shared" si="16"/>
        <v>0</v>
      </c>
      <c r="AW723" s="25">
        <f t="shared" si="16"/>
        <v>0</v>
      </c>
      <c r="AX723" s="25">
        <f t="shared" si="16"/>
        <v>0</v>
      </c>
      <c r="AY723" s="25">
        <f t="shared" si="16"/>
        <v>0</v>
      </c>
    </row>
    <row r="724" spans="1:51">
      <c r="A724" s="192" t="s">
        <v>2001</v>
      </c>
      <c r="B724" s="193"/>
      <c r="C724" s="193"/>
      <c r="D724" s="193"/>
      <c r="E724" s="193"/>
      <c r="F724" s="193"/>
      <c r="G724" s="193"/>
      <c r="H724" s="194"/>
      <c r="I724" s="110"/>
      <c r="J724" s="25">
        <f>J714+J637+J600+J551+J513+J482+J424+J413+J350+J345+J332+J221+J186+J115+J35+J723+J126</f>
        <v>25936</v>
      </c>
      <c r="K724" s="25">
        <f t="shared" ref="K724:AY724" si="17">K714+K637+K600+K551+K513+K482+K424+K413+K350+K345+K332+K221+K186+K115+K35+K723</f>
        <v>0</v>
      </c>
      <c r="L724" s="25">
        <f t="shared" si="17"/>
        <v>1863.6</v>
      </c>
      <c r="M724" s="25">
        <f t="shared" si="17"/>
        <v>1608.6</v>
      </c>
      <c r="N724" s="25">
        <f t="shared" si="17"/>
        <v>2131.1999999999998</v>
      </c>
      <c r="O724" s="25">
        <f t="shared" si="17"/>
        <v>1776</v>
      </c>
      <c r="P724" s="25">
        <f t="shared" si="17"/>
        <v>2264</v>
      </c>
      <c r="Q724" s="25">
        <f t="shared" si="17"/>
        <v>1976.4</v>
      </c>
      <c r="R724" s="25">
        <f t="shared" si="17"/>
        <v>2525.8000000000002</v>
      </c>
      <c r="S724" s="25">
        <f t="shared" si="17"/>
        <v>2272.7999999999997</v>
      </c>
      <c r="T724" s="25">
        <f t="shared" si="17"/>
        <v>2577.7999999999997</v>
      </c>
      <c r="U724" s="25">
        <f t="shared" si="17"/>
        <v>2290.8000000000002</v>
      </c>
      <c r="V724" s="25">
        <f t="shared" si="17"/>
        <v>2763</v>
      </c>
      <c r="W724" s="25">
        <f t="shared" si="17"/>
        <v>2085.6</v>
      </c>
      <c r="X724" s="25">
        <f t="shared" si="17"/>
        <v>2651.8</v>
      </c>
      <c r="Y724" s="25">
        <f t="shared" si="17"/>
        <v>1979.4</v>
      </c>
      <c r="Z724" s="25">
        <f t="shared" si="17"/>
        <v>2217.6</v>
      </c>
      <c r="AA724" s="25">
        <f t="shared" si="17"/>
        <v>1666.8000000000002</v>
      </c>
      <c r="AB724" s="25">
        <f t="shared" si="17"/>
        <v>2429.7999999999997</v>
      </c>
      <c r="AC724" s="25">
        <f t="shared" si="17"/>
        <v>1830</v>
      </c>
      <c r="AD724" s="25">
        <f t="shared" si="17"/>
        <v>2325.1999999999998</v>
      </c>
      <c r="AE724" s="25">
        <f t="shared" si="17"/>
        <v>1799.8</v>
      </c>
      <c r="AF724" s="25">
        <f t="shared" si="17"/>
        <v>2564.1999999999998</v>
      </c>
      <c r="AG724" s="25">
        <f t="shared" si="17"/>
        <v>1901.4</v>
      </c>
      <c r="AH724" s="25">
        <f t="shared" si="17"/>
        <v>1426.2</v>
      </c>
      <c r="AI724" s="25">
        <f t="shared" si="17"/>
        <v>1223.2</v>
      </c>
      <c r="AJ724" s="25">
        <f t="shared" si="17"/>
        <v>2144.6</v>
      </c>
      <c r="AK724" s="25">
        <f t="shared" si="17"/>
        <v>1695.2</v>
      </c>
      <c r="AL724" s="25">
        <f t="shared" si="17"/>
        <v>2400</v>
      </c>
      <c r="AM724" s="25">
        <f t="shared" si="17"/>
        <v>1870.1999999999998</v>
      </c>
      <c r="AN724" s="25">
        <f t="shared" si="17"/>
        <v>2278.1999999999998</v>
      </c>
      <c r="AO724" s="25">
        <f t="shared" si="17"/>
        <v>1842.4</v>
      </c>
      <c r="AP724" s="25">
        <f t="shared" si="17"/>
        <v>2372.6</v>
      </c>
      <c r="AQ724" s="25">
        <f t="shared" si="17"/>
        <v>2095.8000000000002</v>
      </c>
      <c r="AR724" s="25">
        <f t="shared" si="17"/>
        <v>2184.1999999999998</v>
      </c>
      <c r="AS724" s="25">
        <f t="shared" si="17"/>
        <v>1818.2</v>
      </c>
      <c r="AT724" s="25">
        <f t="shared" si="17"/>
        <v>2220.8000000000002</v>
      </c>
      <c r="AU724" s="25">
        <f t="shared" si="17"/>
        <v>1722</v>
      </c>
      <c r="AV724" s="25">
        <f t="shared" si="17"/>
        <v>1263.5999999999999</v>
      </c>
      <c r="AW724" s="25">
        <f t="shared" si="17"/>
        <v>1014</v>
      </c>
      <c r="AX724" s="25">
        <f t="shared" si="17"/>
        <v>113</v>
      </c>
      <c r="AY724" s="25">
        <f t="shared" si="17"/>
        <v>274.39999999999998</v>
      </c>
    </row>
    <row r="725" spans="1:51"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</row>
    <row r="726" spans="1:51"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</row>
    <row r="727" spans="1:51"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</row>
    <row r="728" spans="1:51"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</row>
    <row r="729" spans="1:51"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</row>
    <row r="730" spans="1:51"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</row>
    <row r="731" spans="1:51"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</row>
    <row r="732" spans="1:51"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</row>
    <row r="733" spans="1:51"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</row>
    <row r="734" spans="1:51"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</row>
    <row r="735" spans="1:51"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</row>
    <row r="736" spans="1:51"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</row>
    <row r="737" spans="14:51"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</row>
    <row r="738" spans="14:51"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</row>
    <row r="739" spans="14:51"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</row>
    <row r="740" spans="14:51"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</row>
    <row r="741" spans="14:51"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</row>
    <row r="742" spans="14:51"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</row>
    <row r="743" spans="14:51"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</row>
    <row r="744" spans="14:51"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</row>
    <row r="745" spans="14:51"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</row>
    <row r="746" spans="14:51"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</row>
    <row r="747" spans="14:51"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</row>
    <row r="748" spans="14:51"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</row>
    <row r="749" spans="14:51"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</row>
    <row r="750" spans="14:51"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</row>
    <row r="751" spans="14:51"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</row>
    <row r="752" spans="14:51"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</row>
    <row r="753" spans="14:51"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</row>
    <row r="754" spans="14:51"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</row>
    <row r="755" spans="14:51"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</row>
    <row r="756" spans="14:51"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</row>
    <row r="757" spans="14:51"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</row>
    <row r="758" spans="14:51"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</row>
    <row r="759" spans="14:51"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</row>
    <row r="760" spans="14:51"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</row>
    <row r="761" spans="14:51"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</row>
    <row r="762" spans="14:51"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</row>
    <row r="763" spans="14:51"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</row>
    <row r="764" spans="14:51"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</row>
    <row r="765" spans="14:51"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</row>
    <row r="766" spans="14:51"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</row>
    <row r="767" spans="14:51"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</row>
    <row r="768" spans="14:51"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</row>
    <row r="769" spans="14:51"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</row>
    <row r="770" spans="14:51"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</row>
    <row r="771" spans="14:51"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</row>
    <row r="772" spans="14:51"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</row>
    <row r="773" spans="14:51"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</row>
    <row r="774" spans="14:51"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</row>
    <row r="775" spans="14:51"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</row>
    <row r="776" spans="14:51"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</row>
    <row r="777" spans="14:51"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</row>
    <row r="778" spans="14:51"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</row>
    <row r="779" spans="14:51"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</row>
    <row r="780" spans="14:51"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</row>
    <row r="781" spans="14:51"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</row>
    <row r="782" spans="14:51"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</row>
    <row r="783" spans="14:51"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</row>
    <row r="784" spans="14:51"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</row>
    <row r="785" spans="14:51"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</row>
    <row r="786" spans="14:51"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</row>
    <row r="787" spans="14:51"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</row>
    <row r="788" spans="14:51"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</row>
    <row r="789" spans="14:51"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</row>
    <row r="790" spans="14:51"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</row>
    <row r="791" spans="14:51"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</row>
    <row r="792" spans="14:51"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</row>
    <row r="793" spans="14:51"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</row>
    <row r="794" spans="14:51"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</row>
    <row r="795" spans="14:51"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</row>
    <row r="796" spans="14:51"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</row>
    <row r="797" spans="14:51"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</row>
    <row r="798" spans="14:51"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</row>
    <row r="799" spans="14:51"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</row>
    <row r="800" spans="14:51"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</row>
    <row r="801" spans="14:51"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</row>
    <row r="802" spans="14:51"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</row>
    <row r="803" spans="14:51"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</row>
    <row r="804" spans="14:51"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</row>
    <row r="805" spans="14:51"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</row>
    <row r="806" spans="14:51"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</row>
    <row r="807" spans="14:51"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</row>
    <row r="808" spans="14:51"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</row>
    <row r="809" spans="14:51"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</row>
    <row r="810" spans="14:51"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</row>
    <row r="811" spans="14:51"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</row>
    <row r="812" spans="14:51"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</row>
    <row r="813" spans="14:51"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</row>
    <row r="814" spans="14:51"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</row>
    <row r="815" spans="14:51"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</row>
    <row r="816" spans="14:51"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</row>
    <row r="817" spans="14:51"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</row>
    <row r="818" spans="14:51"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</row>
    <row r="819" spans="14:51"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</row>
    <row r="820" spans="14:51"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</row>
    <row r="821" spans="14:51"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</row>
    <row r="822" spans="14:51"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</row>
    <row r="823" spans="14:51"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</row>
    <row r="824" spans="14:51"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</row>
    <row r="825" spans="14:51"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</row>
    <row r="826" spans="14:51"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</row>
    <row r="827" spans="14:51"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</row>
    <row r="828" spans="14:51"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</row>
    <row r="829" spans="14:51"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</row>
    <row r="830" spans="14:51"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</row>
    <row r="831" spans="14:51"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</row>
    <row r="832" spans="14:51"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</row>
    <row r="833" spans="14:51"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</row>
    <row r="834" spans="14:51"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</row>
    <row r="835" spans="14:51"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</row>
    <row r="836" spans="14:51"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</row>
    <row r="837" spans="14:51"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</row>
    <row r="838" spans="14:51"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</row>
    <row r="839" spans="14:51"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</row>
    <row r="840" spans="14:51"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</row>
    <row r="841" spans="14:51"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</row>
    <row r="842" spans="14:51"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</row>
    <row r="843" spans="14:51"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</row>
    <row r="844" spans="14:51"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</row>
    <row r="845" spans="14:51"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</row>
    <row r="846" spans="14:51"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</row>
    <row r="847" spans="14:51"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</row>
    <row r="848" spans="14:51"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</row>
    <row r="849" spans="14:51"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</row>
    <row r="850" spans="14:51"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</row>
    <row r="851" spans="14:51"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</row>
    <row r="852" spans="14:51"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</row>
    <row r="853" spans="14:51"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</row>
    <row r="854" spans="14:51"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</row>
    <row r="855" spans="14:51"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</row>
    <row r="856" spans="14:51"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</row>
    <row r="857" spans="14:51"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</row>
    <row r="858" spans="14:51"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</row>
    <row r="859" spans="14:51"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</row>
    <row r="860" spans="14:51"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</row>
    <row r="861" spans="14:51"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</row>
    <row r="862" spans="14:51"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</row>
    <row r="863" spans="14:51"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</row>
    <row r="864" spans="14:51"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</row>
    <row r="865" spans="14:51"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</row>
    <row r="866" spans="14:51"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</row>
    <row r="867" spans="14:51"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</row>
    <row r="868" spans="14:51"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</row>
    <row r="869" spans="14:51"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</row>
    <row r="870" spans="14:51"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</row>
    <row r="871" spans="14:51"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</row>
    <row r="872" spans="14:51"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</row>
    <row r="873" spans="14:51"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</row>
    <row r="874" spans="14:51"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</row>
    <row r="875" spans="14:51"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</row>
    <row r="876" spans="14:51"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</row>
    <row r="877" spans="14:51"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</row>
    <row r="878" spans="14:51"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</row>
    <row r="879" spans="14:51"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</row>
    <row r="880" spans="14:51"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</row>
    <row r="881" spans="14:51"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</row>
    <row r="882" spans="14:51"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</row>
    <row r="883" spans="14:51"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</row>
    <row r="884" spans="14:51"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</row>
    <row r="885" spans="14:51"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</row>
    <row r="886" spans="14:51"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</row>
    <row r="887" spans="14:51"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</row>
    <row r="888" spans="14:51"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</row>
    <row r="889" spans="14:51"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</row>
    <row r="890" spans="14:51"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</row>
    <row r="891" spans="14:51"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</row>
    <row r="892" spans="14:51"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</row>
    <row r="893" spans="14:51"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</row>
    <row r="894" spans="14:51"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</row>
    <row r="895" spans="14:51"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</row>
    <row r="896" spans="14:51"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</row>
    <row r="897" spans="14:51"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</row>
    <row r="898" spans="14:51"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</row>
    <row r="899" spans="14:51"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</row>
    <row r="900" spans="14:51"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</row>
    <row r="901" spans="14:51"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</row>
    <row r="902" spans="14:51"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</row>
    <row r="903" spans="14:51"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</row>
    <row r="904" spans="14:51"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</row>
    <row r="905" spans="14:51"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</row>
    <row r="906" spans="14:51"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</row>
    <row r="907" spans="14:51"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</row>
    <row r="908" spans="14:51"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</row>
    <row r="909" spans="14:51"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</row>
    <row r="910" spans="14:51"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</row>
    <row r="911" spans="14:51"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</row>
    <row r="912" spans="14:51"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</row>
    <row r="913" spans="14:51"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</row>
    <row r="914" spans="14:51"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</row>
    <row r="915" spans="14:51"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</row>
    <row r="916" spans="14:51"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</row>
    <row r="917" spans="14:51"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</row>
    <row r="918" spans="14:51"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</row>
    <row r="919" spans="14:51"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</row>
    <row r="920" spans="14:51"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</row>
    <row r="921" spans="14:51"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</row>
    <row r="922" spans="14:51"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</row>
    <row r="923" spans="14:51"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</row>
    <row r="924" spans="14:51"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</row>
    <row r="925" spans="14:51"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</row>
    <row r="926" spans="14:51"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</row>
    <row r="927" spans="14:51"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</row>
    <row r="928" spans="14:51"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</row>
    <row r="929" spans="14:51"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</row>
    <row r="930" spans="14:51"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</row>
    <row r="931" spans="14:51"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</row>
    <row r="932" spans="14:51"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</row>
    <row r="933" spans="14:51"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</row>
    <row r="934" spans="14:51"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</row>
    <row r="935" spans="14:51"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</row>
    <row r="936" spans="14:51"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</row>
    <row r="937" spans="14:51"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</row>
    <row r="938" spans="14:51"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</row>
    <row r="939" spans="14:51"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</row>
    <row r="940" spans="14:51"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</row>
    <row r="941" spans="14:51"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</row>
    <row r="942" spans="14:51"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</row>
    <row r="943" spans="14:51"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</row>
    <row r="944" spans="14:51"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</row>
    <row r="945" spans="14:51"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</row>
    <row r="946" spans="14:51"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</row>
    <row r="947" spans="14:51"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</row>
    <row r="948" spans="14:51"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</row>
    <row r="949" spans="14:51"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</row>
    <row r="950" spans="14:51"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</row>
    <row r="951" spans="14:51"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</row>
    <row r="952" spans="14:51"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</row>
    <row r="953" spans="14:51"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</row>
    <row r="954" spans="14:51"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</row>
    <row r="955" spans="14:51"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</row>
    <row r="956" spans="14:51"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</row>
    <row r="957" spans="14:51"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</row>
    <row r="958" spans="14:51"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</row>
    <row r="959" spans="14:51"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</row>
    <row r="960" spans="14:51"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</row>
    <row r="961" spans="14:51"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</row>
    <row r="962" spans="14:51"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</row>
    <row r="963" spans="14:51"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</row>
    <row r="964" spans="14:51"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</row>
    <row r="965" spans="14:51"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</row>
    <row r="966" spans="14:51"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</row>
    <row r="967" spans="14:51"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</row>
    <row r="968" spans="14:51"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</row>
    <row r="969" spans="14:51"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</row>
    <row r="970" spans="14:51"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</row>
    <row r="971" spans="14:51"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</row>
    <row r="972" spans="14:51"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</row>
    <row r="973" spans="14:51"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</row>
    <row r="974" spans="14:51"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</row>
    <row r="975" spans="14:51"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</row>
    <row r="976" spans="14:51"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</row>
    <row r="977" spans="14:51"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</row>
    <row r="978" spans="14:51"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</row>
    <row r="979" spans="14:51"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</row>
    <row r="980" spans="14:51"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</row>
    <row r="981" spans="14:51"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</row>
    <row r="982" spans="14:51"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</row>
    <row r="983" spans="14:51"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</row>
    <row r="984" spans="14:51"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</row>
    <row r="985" spans="14:51"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</row>
    <row r="986" spans="14:51"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</row>
    <row r="987" spans="14:51"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</row>
    <row r="988" spans="14:51"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</row>
    <row r="989" spans="14:51"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</row>
    <row r="990" spans="14:51"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</row>
    <row r="991" spans="14:51"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</row>
    <row r="992" spans="14:51"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</row>
    <row r="993" spans="14:51"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</row>
    <row r="994" spans="14:51"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</row>
    <row r="995" spans="14:51"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</row>
    <row r="996" spans="14:51"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</row>
    <row r="997" spans="14:51"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</row>
    <row r="998" spans="14:51"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</row>
    <row r="999" spans="14:51"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</row>
    <row r="1000" spans="14:51"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</row>
    <row r="1001" spans="14:51"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</row>
    <row r="1002" spans="14:51"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</row>
    <row r="1003" spans="14:51"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</row>
    <row r="1004" spans="14:51"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</row>
    <row r="1005" spans="14:51"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</row>
    <row r="1006" spans="14:51"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</row>
    <row r="1007" spans="14:51"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</row>
    <row r="1008" spans="14:51"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</row>
    <row r="1009" spans="14:51"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</row>
    <row r="1010" spans="14:51"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</row>
    <row r="1011" spans="14:51"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</row>
    <row r="1012" spans="14:51"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</row>
    <row r="1013" spans="14:51"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</row>
    <row r="1014" spans="14:51"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</row>
    <row r="1015" spans="14:51"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</row>
    <row r="1016" spans="14:51"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</row>
    <row r="1017" spans="14:51"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</row>
    <row r="1018" spans="14:51"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</row>
    <row r="1019" spans="14:51"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</row>
    <row r="1020" spans="14:51"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</row>
    <row r="1021" spans="14:51"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</row>
    <row r="1022" spans="14:51"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</row>
    <row r="1023" spans="14:51"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</row>
    <row r="1024" spans="14:51"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</row>
    <row r="1025" spans="14:51"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</row>
    <row r="1026" spans="14:51"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</row>
    <row r="1027" spans="14:51"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</row>
    <row r="1028" spans="14:51"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</row>
    <row r="1029" spans="14:51"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</row>
    <row r="1030" spans="14:51"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</row>
    <row r="1031" spans="14:51"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</row>
    <row r="1032" spans="14:51"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</row>
    <row r="1033" spans="14:51"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</row>
    <row r="1034" spans="14:51"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</row>
    <row r="1035" spans="14:51"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</row>
    <row r="1036" spans="14:51"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</row>
    <row r="1037" spans="14:51"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</row>
    <row r="1038" spans="14:51"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</row>
    <row r="1039" spans="14:51"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</row>
    <row r="1040" spans="14:51"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</row>
    <row r="1041" spans="14:51"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</row>
    <row r="1042" spans="14:51"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</row>
    <row r="1043" spans="14:51"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</row>
    <row r="1044" spans="14:51"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</row>
    <row r="1045" spans="14:51"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</row>
    <row r="1046" spans="14:51"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</row>
    <row r="1047" spans="14:51"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</row>
    <row r="1048" spans="14:51"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</row>
    <row r="1049" spans="14:51"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</row>
    <row r="1050" spans="14:51"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</row>
    <row r="1051" spans="14:51"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</row>
    <row r="1052" spans="14:51"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</row>
    <row r="1053" spans="14:51"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</row>
    <row r="1054" spans="14:51"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</row>
    <row r="1055" spans="14:51"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</row>
    <row r="1056" spans="14:51"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</row>
    <row r="1057" spans="14:51"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</row>
    <row r="1058" spans="14:51"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</row>
    <row r="1059" spans="14:51"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</row>
    <row r="1060" spans="14:51"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</row>
    <row r="1061" spans="14:51"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</row>
    <row r="1062" spans="14:51"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</row>
    <row r="1063" spans="14:51"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</row>
    <row r="1064" spans="14:51"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</row>
    <row r="1065" spans="14:51"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</row>
    <row r="1066" spans="14:51"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</row>
    <row r="1067" spans="14:51"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</row>
    <row r="1068" spans="14:51"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</row>
    <row r="1069" spans="14:51"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</row>
    <row r="1070" spans="14:51"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</row>
    <row r="1071" spans="14:51"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</row>
    <row r="1072" spans="14:51"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</row>
    <row r="1073" spans="14:51"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</row>
    <row r="1074" spans="14:51"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</row>
    <row r="1075" spans="14:51"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</row>
    <row r="1076" spans="14:51"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</row>
    <row r="1077" spans="14:51"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</row>
    <row r="1078" spans="14:51"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</row>
    <row r="1079" spans="14:51"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</row>
    <row r="1080" spans="14:51"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</row>
    <row r="1081" spans="14:51"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</row>
    <row r="1082" spans="14:51"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</row>
    <row r="1083" spans="14:51"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</row>
    <row r="1084" spans="14:51"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</row>
    <row r="1085" spans="14:51"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</row>
    <row r="1086" spans="14:51"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</row>
    <row r="1087" spans="14:51"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</row>
    <row r="1088" spans="14:51"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</row>
    <row r="1089" spans="14:51"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</row>
    <row r="1090" spans="14:51"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</row>
    <row r="1091" spans="14:51"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</row>
    <row r="1092" spans="14:51"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</row>
    <row r="1093" spans="14:51"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</row>
    <row r="1094" spans="14:51"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</row>
    <row r="1095" spans="14:51"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</row>
    <row r="1096" spans="14:51"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</row>
    <row r="1097" spans="14:51"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</row>
    <row r="1098" spans="14:51"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</row>
    <row r="1099" spans="14:51"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</row>
    <row r="1100" spans="14:51"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</row>
    <row r="1101" spans="14:51"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</row>
    <row r="1102" spans="14:51"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</row>
    <row r="1103" spans="14:51"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</row>
    <row r="1104" spans="14:51"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</row>
    <row r="1105" spans="14:51"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</row>
    <row r="1106" spans="14:51"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</row>
    <row r="1107" spans="14:51"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</row>
    <row r="1108" spans="14:51"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</row>
    <row r="1109" spans="14:51"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</row>
    <row r="1110" spans="14:51"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</row>
    <row r="1111" spans="14:51"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</row>
    <row r="1112" spans="14:51"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</row>
    <row r="1113" spans="14:51"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</row>
    <row r="1114" spans="14:51"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</row>
    <row r="1115" spans="14:51"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</row>
    <row r="1116" spans="14:51"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</row>
    <row r="1117" spans="14:51"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</row>
    <row r="1118" spans="14:51"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</row>
    <row r="1119" spans="14:51"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</row>
    <row r="1120" spans="14:51"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</row>
    <row r="1121" spans="14:51"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</row>
    <row r="1122" spans="14:51"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</row>
    <row r="1123" spans="14:51"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</row>
    <row r="1124" spans="14:51"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</row>
    <row r="1125" spans="14:51"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</row>
    <row r="1126" spans="14:51"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</row>
    <row r="1127" spans="14:51"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</row>
    <row r="1128" spans="14:51"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</row>
    <row r="1129" spans="14:51"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</row>
    <row r="1130" spans="14:51"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</row>
    <row r="1131" spans="14:51"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</row>
    <row r="1132" spans="14:51"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</row>
    <row r="1133" spans="14:51"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</row>
    <row r="1134" spans="14:51"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</row>
    <row r="1135" spans="14:51"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</row>
    <row r="1136" spans="14:51"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</row>
    <row r="1137" spans="14:51"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</row>
    <row r="1138" spans="14:51"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</row>
    <row r="1139" spans="14:51"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</row>
    <row r="1140" spans="14:51"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</row>
    <row r="1141" spans="14:51"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</row>
    <row r="1142" spans="14:51"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</row>
    <row r="1143" spans="14:51"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</row>
    <row r="1144" spans="14:51"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</row>
    <row r="1145" spans="14:51"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</row>
    <row r="1146" spans="14:51"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</row>
    <row r="1147" spans="14:51"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</row>
    <row r="1148" spans="14:51"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</row>
    <row r="1149" spans="14:51"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</row>
    <row r="1150" spans="14:51"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</row>
    <row r="1151" spans="14:51"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</row>
    <row r="1152" spans="14:51"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</row>
    <row r="1153" spans="14:51"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</row>
    <row r="1154" spans="14:51"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</row>
    <row r="1155" spans="14:51"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</row>
    <row r="1156" spans="14:51"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</row>
    <row r="1157" spans="14:51"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</row>
    <row r="1158" spans="14:51"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</row>
    <row r="1159" spans="14:51"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</row>
    <row r="1160" spans="14:51"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</row>
    <row r="1161" spans="14:51"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</row>
    <row r="1162" spans="14:51"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</row>
    <row r="1163" spans="14:51"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</row>
    <row r="1164" spans="14:51"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</row>
    <row r="1165" spans="14:51"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</row>
    <row r="1166" spans="14:51"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</row>
    <row r="1167" spans="14:51"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</row>
    <row r="1168" spans="14:51"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</row>
    <row r="1169" spans="14:51"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</row>
    <row r="1170" spans="14:51"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</row>
    <row r="1171" spans="14:51"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</row>
    <row r="1172" spans="14:51"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</row>
    <row r="1173" spans="14:51"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</row>
    <row r="1174" spans="14:51"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</row>
    <row r="1175" spans="14:51"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</row>
    <row r="1176" spans="14:51"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</row>
    <row r="1177" spans="14:51"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</row>
    <row r="1178" spans="14:51"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</row>
    <row r="1179" spans="14:51"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</row>
    <row r="1180" spans="14:51"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</row>
    <row r="1181" spans="14:51"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</row>
    <row r="1182" spans="14:51"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</row>
    <row r="1183" spans="14:51"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</row>
    <row r="1184" spans="14:51"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</row>
    <row r="1185" spans="14:51"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</row>
    <row r="1186" spans="14:51"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</row>
    <row r="1187" spans="14:51"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</row>
    <row r="1188" spans="14:51"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</row>
    <row r="1189" spans="14:51"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</row>
    <row r="1190" spans="14:51"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</row>
    <row r="1191" spans="14:51"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</row>
    <row r="1192" spans="14:51"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</row>
    <row r="1193" spans="14:51"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</row>
    <row r="1194" spans="14:51"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</row>
    <row r="1195" spans="14:51"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</row>
    <row r="1196" spans="14:51"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</row>
    <row r="1197" spans="14:51"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</row>
    <row r="1198" spans="14:51"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</row>
    <row r="1199" spans="14:51"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</row>
    <row r="1200" spans="14:51"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</row>
    <row r="1201" spans="14:51"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</row>
    <row r="1202" spans="14:51"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</row>
    <row r="1203" spans="14:51"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</row>
    <row r="1204" spans="14:51"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</row>
    <row r="1205" spans="14:51"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</row>
    <row r="1206" spans="14:51"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</row>
    <row r="1207" spans="14:51"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</row>
    <row r="1208" spans="14:51"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</row>
    <row r="1209" spans="14:51"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</row>
    <row r="1210" spans="14:51"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</row>
    <row r="1211" spans="14:51"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</row>
    <row r="1212" spans="14:51"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</row>
    <row r="1213" spans="14:51"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</row>
    <row r="1214" spans="14:51"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</row>
    <row r="1215" spans="14:51"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</row>
    <row r="1216" spans="14:51"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</row>
    <row r="1217" spans="14:51"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</row>
    <row r="1218" spans="14:51"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</row>
    <row r="1219" spans="14:51"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</row>
    <row r="1220" spans="14:51"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</row>
    <row r="1221" spans="14:51"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</row>
    <row r="1222" spans="14:51"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</row>
    <row r="1223" spans="14:51"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</row>
    <row r="1224" spans="14:51"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</row>
    <row r="1225" spans="14:51"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</row>
    <row r="1226" spans="14:51"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</row>
    <row r="1227" spans="14:51"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</row>
    <row r="1228" spans="14:51"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</row>
    <row r="1229" spans="14:51"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</row>
    <row r="1230" spans="14:51"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</row>
    <row r="1231" spans="14:51"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</row>
    <row r="1232" spans="14:51"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</row>
    <row r="1233" spans="14:51"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</row>
    <row r="1234" spans="14:51"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</row>
    <row r="1235" spans="14:51"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</row>
    <row r="1236" spans="14:51"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</row>
    <row r="1237" spans="14:51"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</row>
    <row r="1238" spans="14:51"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</row>
    <row r="1239" spans="14:51"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</row>
    <row r="1240" spans="14:51"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</row>
    <row r="1241" spans="14:51"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</row>
    <row r="1242" spans="14:51"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</row>
    <row r="1243" spans="14:51"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</row>
    <row r="1244" spans="14:51"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</row>
    <row r="1245" spans="14:51"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</row>
    <row r="1246" spans="14:51"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</row>
    <row r="1247" spans="14:51"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</row>
    <row r="1248" spans="14:51"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</row>
    <row r="1249" spans="14:51"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</row>
    <row r="1250" spans="14:51"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</row>
    <row r="1251" spans="14:51"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</row>
    <row r="1252" spans="14:51"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</row>
    <row r="1253" spans="14:51"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</row>
    <row r="1254" spans="14:51"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</row>
    <row r="1255" spans="14:51"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</row>
    <row r="1256" spans="14:51"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</row>
    <row r="1257" spans="14:51"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</row>
    <row r="1258" spans="14:51"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</row>
    <row r="1259" spans="14:51"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</row>
    <row r="1260" spans="14:51"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</row>
    <row r="1261" spans="14:51"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</row>
    <row r="1262" spans="14:51"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</row>
    <row r="1263" spans="14:51"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</row>
    <row r="1264" spans="14:51"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</row>
    <row r="1265" spans="14:51"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</row>
    <row r="1266" spans="14:51"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</row>
    <row r="1267" spans="14:51"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</row>
    <row r="1268" spans="14:51"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</row>
    <row r="1269" spans="14:51"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</row>
    <row r="1270" spans="14:51"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</row>
    <row r="1271" spans="14:51"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</row>
    <row r="1272" spans="14:51"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</row>
    <row r="1273" spans="14:51"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</row>
    <row r="1274" spans="14:51"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</row>
    <row r="1275" spans="14:51"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</row>
    <row r="1276" spans="14:51"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</row>
    <row r="1277" spans="14:51"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</row>
    <row r="1278" spans="14:51"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</row>
    <row r="1279" spans="14:51"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</row>
    <row r="1280" spans="14:51"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</row>
    <row r="1281" spans="14:51"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</row>
    <row r="1282" spans="14:51"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</row>
    <row r="1283" spans="14:51"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</row>
    <row r="1284" spans="14:51"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</row>
    <row r="1285" spans="14:51"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</row>
    <row r="1286" spans="14:51"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</row>
    <row r="1287" spans="14:51"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</row>
    <row r="1288" spans="14:51"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</row>
    <row r="1289" spans="14:51"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</row>
    <row r="1290" spans="14:51"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</row>
    <row r="1291" spans="14:51"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</row>
    <row r="1292" spans="14:51"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</row>
    <row r="1293" spans="14:51"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</row>
    <row r="1294" spans="14:51"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</row>
    <row r="1295" spans="14:51"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</row>
    <row r="1296" spans="14:51"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</row>
    <row r="1297" spans="14:51"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</row>
    <row r="1298" spans="14:51"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</row>
    <row r="1299" spans="14:51"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</row>
    <row r="1300" spans="14:51"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</row>
    <row r="1301" spans="14:51"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</row>
    <row r="1302" spans="14:51"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</row>
    <row r="1303" spans="14:51"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</row>
    <row r="1304" spans="14:51"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</row>
    <row r="1305" spans="14:51"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</row>
    <row r="1306" spans="14:51"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</row>
    <row r="1307" spans="14:51"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</row>
    <row r="1308" spans="14:51"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</row>
    <row r="1309" spans="14:51"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</row>
    <row r="1310" spans="14:51"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</row>
    <row r="1311" spans="14:51"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</row>
    <row r="1312" spans="14:51"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</row>
    <row r="1313" spans="14:51"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</row>
    <row r="1314" spans="14:51"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</row>
    <row r="1315" spans="14:51"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</row>
    <row r="1316" spans="14:51"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</row>
    <row r="1317" spans="14:51"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</row>
    <row r="1318" spans="14:51"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</row>
    <row r="1319" spans="14:51"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</row>
    <row r="1320" spans="14:51"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</row>
    <row r="1321" spans="14:51"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</row>
    <row r="1322" spans="14:51"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</row>
    <row r="1323" spans="14:51"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</row>
    <row r="1324" spans="14:51"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</row>
    <row r="1325" spans="14:51"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</row>
    <row r="1326" spans="14:51"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</row>
    <row r="1327" spans="14:51"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</row>
    <row r="1328" spans="14:51"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</row>
    <row r="1329" spans="14:51"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</row>
    <row r="1330" spans="14:51"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</row>
    <row r="1331" spans="14:51"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</row>
    <row r="1332" spans="14:51"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</row>
    <row r="1333" spans="14:51"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</row>
    <row r="1334" spans="14:51"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</row>
    <row r="1335" spans="14:51"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</row>
    <row r="1336" spans="14:51"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</row>
    <row r="1337" spans="14:51"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</row>
    <row r="1338" spans="14:51"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</row>
    <row r="1339" spans="14:51"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</row>
    <row r="1340" spans="14:51"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</row>
    <row r="1341" spans="14:51"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</row>
    <row r="1342" spans="14:51"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</row>
    <row r="1343" spans="14:51"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</row>
    <row r="1344" spans="14:51"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</row>
    <row r="1345" spans="14:51"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</row>
    <row r="1346" spans="14:51"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</row>
    <row r="1347" spans="14:51"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</row>
    <row r="1348" spans="14:51"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</row>
    <row r="1349" spans="14:51"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</row>
    <row r="1350" spans="14:51"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</row>
    <row r="1351" spans="14:51"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</row>
    <row r="1352" spans="14:51"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</row>
    <row r="1353" spans="14:51"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</row>
    <row r="1354" spans="14:51"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</row>
    <row r="1355" spans="14:51"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</row>
    <row r="1356" spans="14:51"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</row>
    <row r="1357" spans="14:51"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</row>
    <row r="1358" spans="14:51"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</row>
    <row r="1359" spans="14:51"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</row>
    <row r="1360" spans="14:51"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</row>
    <row r="1361" spans="14:51"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</row>
    <row r="1362" spans="14:51"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</row>
    <row r="1363" spans="14:51"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</row>
    <row r="1364" spans="14:51"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</row>
    <row r="1365" spans="14:51"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</row>
    <row r="1366" spans="14:51"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</row>
    <row r="1367" spans="14:51"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</row>
    <row r="1368" spans="14:51"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</row>
    <row r="1369" spans="14:51"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</row>
    <row r="1370" spans="14:51"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</row>
    <row r="1371" spans="14:51"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</row>
    <row r="1372" spans="14:51"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</row>
    <row r="1373" spans="14:51"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</row>
    <row r="1374" spans="14:51"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</row>
    <row r="1375" spans="14:51"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</row>
    <row r="1376" spans="14:51"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</row>
    <row r="1377" spans="14:51"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</row>
    <row r="1378" spans="14:51"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</row>
    <row r="1379" spans="14:51"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</row>
    <row r="1380" spans="14:51"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</row>
    <row r="1381" spans="14:51"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</row>
    <row r="1382" spans="14:51"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</row>
    <row r="1383" spans="14:51"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</row>
    <row r="1384" spans="14:51"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</row>
    <row r="1385" spans="14:51"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</row>
    <row r="1386" spans="14:51"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</row>
    <row r="1387" spans="14:51"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</row>
    <row r="1388" spans="14:51"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</row>
    <row r="1389" spans="14:51"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</row>
    <row r="1390" spans="14:51"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</row>
    <row r="1391" spans="14:51"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</row>
    <row r="1392" spans="14:51"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</row>
    <row r="1393" spans="14:51"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</row>
    <row r="1394" spans="14:51"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</row>
    <row r="1395" spans="14:51"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</row>
    <row r="1396" spans="14:51"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</row>
    <row r="1397" spans="14:51"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</row>
    <row r="1398" spans="14:51"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</row>
    <row r="1399" spans="14:51"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</row>
    <row r="1400" spans="14:51"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</row>
    <row r="1401" spans="14:51"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</row>
    <row r="1402" spans="14:51"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</row>
    <row r="1403" spans="14:51"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</row>
    <row r="1404" spans="14:51"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</row>
    <row r="1405" spans="14:51"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</row>
    <row r="1406" spans="14:51"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</row>
    <row r="1407" spans="14:51"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</row>
    <row r="1408" spans="14:51"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</row>
    <row r="1409" spans="14:51"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</row>
    <row r="1410" spans="14:51"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</row>
    <row r="1411" spans="14:51"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</row>
    <row r="1412" spans="14:51"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</row>
    <row r="1413" spans="14:51"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</row>
    <row r="1414" spans="14:51"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</row>
    <row r="1415" spans="14:51"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</row>
    <row r="1416" spans="14:51"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</row>
    <row r="1417" spans="14:51"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</row>
    <row r="1418" spans="14:51"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</row>
    <row r="1419" spans="14:51"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</row>
    <row r="1420" spans="14:51"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</row>
    <row r="1421" spans="14:51"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</row>
    <row r="1422" spans="14:51"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</row>
    <row r="1423" spans="14:51"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</row>
    <row r="1424" spans="14:51"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</row>
    <row r="1425" spans="14:51"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</row>
    <row r="1426" spans="14:51"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</row>
    <row r="1427" spans="14:51"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</row>
    <row r="1428" spans="14:51"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</row>
    <row r="1429" spans="14:51"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</row>
    <row r="1430" spans="14:51"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</row>
    <row r="1431" spans="14:51"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</row>
    <row r="1432" spans="14:51"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</row>
    <row r="1433" spans="14:51"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</row>
    <row r="1434" spans="14:51"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</row>
    <row r="1435" spans="14:51"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</row>
    <row r="1436" spans="14:51"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</row>
    <row r="1437" spans="14:51"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</row>
    <row r="1438" spans="14:51"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</row>
    <row r="1439" spans="14:51"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</row>
    <row r="1440" spans="14:51"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</row>
    <row r="1441" spans="14:51"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</row>
    <row r="1442" spans="14:51"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</row>
    <row r="1443" spans="14:51"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</row>
    <row r="1444" spans="14:51"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</row>
    <row r="1445" spans="14:51"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</row>
    <row r="1446" spans="14:51"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</row>
    <row r="1447" spans="14:51"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</row>
    <row r="1448" spans="14:51"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</row>
    <row r="1449" spans="14:51"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</row>
    <row r="1450" spans="14:51"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</row>
    <row r="1451" spans="14:51"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</row>
    <row r="1452" spans="14:51"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</row>
    <row r="1453" spans="14:51"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</row>
    <row r="1454" spans="14:51"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</row>
    <row r="1455" spans="14:51"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</row>
    <row r="1456" spans="14:51"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</row>
    <row r="1457" spans="14:51"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</row>
    <row r="1458" spans="14:51"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</row>
    <row r="1459" spans="14:51"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</row>
    <row r="1460" spans="14:51"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</row>
    <row r="1461" spans="14:51"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</row>
    <row r="1462" spans="14:51"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</row>
    <row r="1463" spans="14:51"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</row>
    <row r="1464" spans="14:51"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</row>
    <row r="1465" spans="14:51"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</row>
    <row r="1466" spans="14:51"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</row>
    <row r="1467" spans="14:51"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</row>
    <row r="1468" spans="14:51"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</row>
    <row r="1469" spans="14:51"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</row>
    <row r="1470" spans="14:51"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</row>
    <row r="1471" spans="14:51"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</row>
    <row r="1472" spans="14:51"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</row>
    <row r="1473" spans="14:51"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</row>
    <row r="1474" spans="14:51"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</row>
    <row r="1475" spans="14:51"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</row>
    <row r="1476" spans="14:51"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</row>
    <row r="1477" spans="14:51"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</row>
    <row r="1478" spans="14:51"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</row>
    <row r="1479" spans="14:51"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</row>
    <row r="1480" spans="14:51"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</row>
    <row r="1481" spans="14:51"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</row>
    <row r="1482" spans="14:51"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</row>
    <row r="1483" spans="14:51"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</row>
    <row r="1484" spans="14:51"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</row>
  </sheetData>
  <autoFilter ref="A1:F724"/>
  <sortState ref="A4:AY707">
    <sortCondition ref="E4:E707" customList="机械加工技术,数控技术,机器人技术,应用电子技术,模具技术,数字创意,服装技术,印刷技术,智能制造技术,建筑智能化技术,焊接及检测技术,精密机械制造技术,数字化管理,大数据与人工智能,网络互联与信息安全,汽车技术,中德智能制造双跨培训中心"/>
    <sortCondition ref="K4:K707"/>
  </sortState>
  <mergeCells count="67">
    <mergeCell ref="A723:H723"/>
    <mergeCell ref="A724:H724"/>
    <mergeCell ref="A482:H482"/>
    <mergeCell ref="A513:H513"/>
    <mergeCell ref="A551:H551"/>
    <mergeCell ref="A600:H600"/>
    <mergeCell ref="A637:H637"/>
    <mergeCell ref="A714:H714"/>
    <mergeCell ref="AT2:AU2"/>
    <mergeCell ref="AV2:AW2"/>
    <mergeCell ref="AX2:AY2"/>
    <mergeCell ref="A35:H35"/>
    <mergeCell ref="A115:H115"/>
    <mergeCell ref="AH2:AI2"/>
    <mergeCell ref="AJ2:AK2"/>
    <mergeCell ref="AL2:AM2"/>
    <mergeCell ref="AN2:AO2"/>
    <mergeCell ref="AP2:AQ2"/>
    <mergeCell ref="AR2:AS2"/>
    <mergeCell ref="V2:W2"/>
    <mergeCell ref="X2:Y2"/>
    <mergeCell ref="Z2:AA2"/>
    <mergeCell ref="AD2:AE2"/>
    <mergeCell ref="AF2:AG2"/>
    <mergeCell ref="AP1:AQ1"/>
    <mergeCell ref="AR1:AS1"/>
    <mergeCell ref="A424:H424"/>
    <mergeCell ref="A186:H186"/>
    <mergeCell ref="A221:H221"/>
    <mergeCell ref="A332:H332"/>
    <mergeCell ref="A345:H345"/>
    <mergeCell ref="A350:H350"/>
    <mergeCell ref="A413:H413"/>
    <mergeCell ref="V1:W1"/>
    <mergeCell ref="X1:Y1"/>
    <mergeCell ref="Z1:AA1"/>
    <mergeCell ref="AB1:AC1"/>
    <mergeCell ref="H1:H3"/>
    <mergeCell ref="I1:I3"/>
    <mergeCell ref="K1:K3"/>
    <mergeCell ref="AT1:AU1"/>
    <mergeCell ref="AV1:AW1"/>
    <mergeCell ref="AX1:AY1"/>
    <mergeCell ref="L2:M2"/>
    <mergeCell ref="N2:O2"/>
    <mergeCell ref="P2:Q2"/>
    <mergeCell ref="R2:S2"/>
    <mergeCell ref="T2:U2"/>
    <mergeCell ref="AD1:AE1"/>
    <mergeCell ref="AF1:AG1"/>
    <mergeCell ref="AH1:AI1"/>
    <mergeCell ref="AJ1:AK1"/>
    <mergeCell ref="AL1:AM1"/>
    <mergeCell ref="AN1:AO1"/>
    <mergeCell ref="R1:S1"/>
    <mergeCell ref="T1:U1"/>
    <mergeCell ref="L1:M1"/>
    <mergeCell ref="N1:O1"/>
    <mergeCell ref="P1:Q1"/>
    <mergeCell ref="AB2:AC2"/>
    <mergeCell ref="G1:G3"/>
    <mergeCell ref="A126:H126"/>
    <mergeCell ref="A1:A3"/>
    <mergeCell ref="C1:C3"/>
    <mergeCell ref="D1:D3"/>
    <mergeCell ref="E1:E3"/>
    <mergeCell ref="F1:F3"/>
  </mergeCells>
  <phoneticPr fontId="2" type="noConversion"/>
  <conditionalFormatting sqref="AD64:AY67 L64:U69 AB68:AY69 V65 V67 V69 L6:AY34 L70:AY114 L36:AY63 L116:AY125 L187:AY220 L222:AY331 L333:AY344 L346:AY349 L351:AY412 L414:AY423 L425:AY454 L127:AY185">
    <cfRule type="cellIs" dxfId="35" priority="47" stopIfTrue="1" operator="greaterThan">
      <formula>0</formula>
    </cfRule>
  </conditionalFormatting>
  <conditionalFormatting sqref="X65 X67 X69 V64:V69">
    <cfRule type="cellIs" dxfId="34" priority="46" stopIfTrue="1" operator="greaterThan">
      <formula>0</formula>
    </cfRule>
  </conditionalFormatting>
  <conditionalFormatting sqref="Z65 Z67 Z69 X64:X69">
    <cfRule type="cellIs" dxfId="33" priority="45" stopIfTrue="1" operator="greaterThan">
      <formula>0</formula>
    </cfRule>
  </conditionalFormatting>
  <conditionalFormatting sqref="Z64:Z69">
    <cfRule type="cellIs" dxfId="32" priority="44" stopIfTrue="1" operator="greaterThan">
      <formula>0</formula>
    </cfRule>
  </conditionalFormatting>
  <conditionalFormatting sqref="W64:W69">
    <cfRule type="cellIs" dxfId="31" priority="43" stopIfTrue="1" operator="greaterThan">
      <formula>0</formula>
    </cfRule>
  </conditionalFormatting>
  <conditionalFormatting sqref="Y64:Y69">
    <cfRule type="cellIs" dxfId="30" priority="42" stopIfTrue="1" operator="greaterThan">
      <formula>0</formula>
    </cfRule>
  </conditionalFormatting>
  <conditionalFormatting sqref="AA64:AA69">
    <cfRule type="cellIs" dxfId="29" priority="41" stopIfTrue="1" operator="greaterThan">
      <formula>0</formula>
    </cfRule>
  </conditionalFormatting>
  <conditionalFormatting sqref="L5:AY34 L458:AY481 L36:AY114 L116:AY125 L187:AY220 L222:AY331 L333:AY344 L346:AY349 L351:AY412 L414:AY423 L425:AY454 L483:AY512 L514:AY550 L552:AY599 L601:AY636 L638:AY713 L715:AY722 L725:AY1484 L127:AY185">
    <cfRule type="cellIs" dxfId="28" priority="40" operator="greaterThan">
      <formula>0</formula>
    </cfRule>
  </conditionalFormatting>
  <conditionalFormatting sqref="L455 N455 P455 R455 T455 V455 X455:AY455 AJ457:AY457 Z457 AB457 AD457 AF457 AH457 L456:X457 Y456:AY456">
    <cfRule type="cellIs" dxfId="27" priority="39" operator="greaterThan">
      <formula>0</formula>
    </cfRule>
  </conditionalFormatting>
  <conditionalFormatting sqref="M455">
    <cfRule type="cellIs" dxfId="26" priority="38" stopIfTrue="1" operator="greaterThan">
      <formula>0</formula>
    </cfRule>
  </conditionalFormatting>
  <conditionalFormatting sqref="M455">
    <cfRule type="cellIs" dxfId="25" priority="37" operator="greaterThan">
      <formula>0</formula>
    </cfRule>
  </conditionalFormatting>
  <conditionalFormatting sqref="O455">
    <cfRule type="cellIs" dxfId="24" priority="36" stopIfTrue="1" operator="greaterThan">
      <formula>0</formula>
    </cfRule>
  </conditionalFormatting>
  <conditionalFormatting sqref="O455">
    <cfRule type="cellIs" dxfId="23" priority="35" operator="greaterThan">
      <formula>0</formula>
    </cfRule>
  </conditionalFormatting>
  <conditionalFormatting sqref="Q455">
    <cfRule type="cellIs" dxfId="22" priority="34" stopIfTrue="1" operator="greaterThan">
      <formula>0</formula>
    </cfRule>
  </conditionalFormatting>
  <conditionalFormatting sqref="Q455">
    <cfRule type="cellIs" dxfId="21" priority="33" operator="greaterThan">
      <formula>0</formula>
    </cfRule>
  </conditionalFormatting>
  <conditionalFormatting sqref="S455">
    <cfRule type="cellIs" dxfId="20" priority="32" stopIfTrue="1" operator="greaterThan">
      <formula>0</formula>
    </cfRule>
  </conditionalFormatting>
  <conditionalFormatting sqref="S455">
    <cfRule type="cellIs" dxfId="19" priority="31" operator="greaterThan">
      <formula>0</formula>
    </cfRule>
  </conditionalFormatting>
  <conditionalFormatting sqref="U455">
    <cfRule type="cellIs" dxfId="18" priority="30" stopIfTrue="1" operator="greaterThan">
      <formula>0</formula>
    </cfRule>
  </conditionalFormatting>
  <conditionalFormatting sqref="U455">
    <cfRule type="cellIs" dxfId="17" priority="29" operator="greaterThan">
      <formula>0</formula>
    </cfRule>
  </conditionalFormatting>
  <conditionalFormatting sqref="W455">
    <cfRule type="cellIs" dxfId="16" priority="28" stopIfTrue="1" operator="greaterThan">
      <formula>0</formula>
    </cfRule>
  </conditionalFormatting>
  <conditionalFormatting sqref="W455">
    <cfRule type="cellIs" dxfId="15" priority="27" operator="greaterThan">
      <formula>0</formula>
    </cfRule>
  </conditionalFormatting>
  <conditionalFormatting sqref="Y457">
    <cfRule type="cellIs" dxfId="14" priority="26" stopIfTrue="1" operator="greaterThan">
      <formula>0</formula>
    </cfRule>
  </conditionalFormatting>
  <conditionalFormatting sqref="Y457">
    <cfRule type="cellIs" dxfId="13" priority="25" operator="greaterThan">
      <formula>0</formula>
    </cfRule>
  </conditionalFormatting>
  <conditionalFormatting sqref="AA457">
    <cfRule type="cellIs" dxfId="12" priority="24" stopIfTrue="1" operator="greaterThan">
      <formula>0</formula>
    </cfRule>
  </conditionalFormatting>
  <conditionalFormatting sqref="AA457">
    <cfRule type="cellIs" dxfId="11" priority="23" operator="greaterThan">
      <formula>0</formula>
    </cfRule>
  </conditionalFormatting>
  <conditionalFormatting sqref="AC457">
    <cfRule type="cellIs" dxfId="10" priority="22" stopIfTrue="1" operator="greaterThan">
      <formula>0</formula>
    </cfRule>
  </conditionalFormatting>
  <conditionalFormatting sqref="AC457">
    <cfRule type="cellIs" dxfId="9" priority="21" operator="greaterThan">
      <formula>0</formula>
    </cfRule>
  </conditionalFormatting>
  <conditionalFormatting sqref="AE457">
    <cfRule type="cellIs" dxfId="8" priority="20" stopIfTrue="1" operator="greaterThan">
      <formula>0</formula>
    </cfRule>
  </conditionalFormatting>
  <conditionalFormatting sqref="AE457">
    <cfRule type="cellIs" dxfId="7" priority="19" operator="greaterThan">
      <formula>0</formula>
    </cfRule>
  </conditionalFormatting>
  <conditionalFormatting sqref="AG457">
    <cfRule type="cellIs" dxfId="6" priority="18" stopIfTrue="1" operator="greaterThan">
      <formula>0</formula>
    </cfRule>
  </conditionalFormatting>
  <conditionalFormatting sqref="AG457">
    <cfRule type="cellIs" dxfId="5" priority="17" operator="greaterThan">
      <formula>0</formula>
    </cfRule>
  </conditionalFormatting>
  <conditionalFormatting sqref="AI457">
    <cfRule type="cellIs" dxfId="4" priority="16" stopIfTrue="1" operator="greaterThan">
      <formula>0</formula>
    </cfRule>
  </conditionalFormatting>
  <conditionalFormatting sqref="AI457">
    <cfRule type="cellIs" dxfId="3" priority="15" operator="greaterThan">
      <formula>0</formula>
    </cfRule>
  </conditionalFormatting>
  <conditionalFormatting sqref="P456:AU456">
    <cfRule type="cellIs" dxfId="2" priority="13" stopIfTrue="1" operator="greaterThan">
      <formula>0</formula>
    </cfRule>
  </conditionalFormatting>
  <conditionalFormatting sqref="P456:AU456">
    <cfRule type="cellIs" dxfId="1" priority="12" operator="greaterThan">
      <formula>0</formula>
    </cfRule>
  </conditionalFormatting>
  <conditionalFormatting sqref="P457 R457 T457 V457 X457 Z457 AB457 AD457 AF457 AH457 AJ457 AL457 AN457 AP457 P455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&amp;L&amp;"黑体,常规"&amp;16附件1&amp;C&amp;"黑体,常规"&amp;16常州科教城现代工业中心实训教学进程计划表（2022-2023学年第一学期）</oddHeader>
    <oddFooter>&amp;R—&amp;P+3—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2"/>
  <sheetViews>
    <sheetView zoomScaleNormal="100" workbookViewId="0">
      <selection activeCell="H33" sqref="H33"/>
    </sheetView>
  </sheetViews>
  <sheetFormatPr defaultRowHeight="14.25"/>
  <cols>
    <col min="1" max="1" width="25.5" customWidth="1"/>
    <col min="2" max="3" width="13.5" customWidth="1"/>
    <col min="4" max="4" width="11.5" customWidth="1"/>
    <col min="5" max="5" width="12.25" customWidth="1"/>
    <col min="6" max="7" width="12.375" customWidth="1"/>
    <col min="8" max="8" width="10.125" customWidth="1"/>
    <col min="9" max="9" width="11" customWidth="1"/>
  </cols>
  <sheetData>
    <row r="1" spans="1:9" ht="28.5">
      <c r="A1" s="5" t="s">
        <v>20</v>
      </c>
      <c r="B1" s="2" t="s">
        <v>21</v>
      </c>
      <c r="C1" s="2" t="s">
        <v>22</v>
      </c>
      <c r="D1" s="2" t="s">
        <v>23</v>
      </c>
      <c r="E1" s="10" t="s">
        <v>24</v>
      </c>
      <c r="F1" s="2" t="s">
        <v>25</v>
      </c>
      <c r="G1" s="22" t="s">
        <v>111</v>
      </c>
      <c r="H1" s="10" t="s">
        <v>26</v>
      </c>
      <c r="I1" s="3" t="s">
        <v>27</v>
      </c>
    </row>
    <row r="2" spans="1:9">
      <c r="A2" s="1" t="s">
        <v>28</v>
      </c>
      <c r="B2" s="4"/>
      <c r="C2" s="4">
        <v>404</v>
      </c>
      <c r="D2" s="4"/>
      <c r="E2" s="4">
        <v>168</v>
      </c>
      <c r="F2" s="4">
        <v>768</v>
      </c>
      <c r="G2" s="4"/>
      <c r="H2" s="4"/>
      <c r="I2" s="4">
        <f>B2+C2+D2+E2+F2+H2+G2</f>
        <v>1340</v>
      </c>
    </row>
    <row r="3" spans="1:9">
      <c r="A3" s="37" t="s">
        <v>29</v>
      </c>
      <c r="B3" s="4"/>
      <c r="C3" s="4">
        <v>1216</v>
      </c>
      <c r="D3" s="4">
        <v>52</v>
      </c>
      <c r="E3" s="4">
        <v>1319</v>
      </c>
      <c r="F3" s="4">
        <v>405</v>
      </c>
      <c r="G3" s="4"/>
      <c r="H3" s="4">
        <v>28</v>
      </c>
      <c r="I3" s="4">
        <f t="shared" ref="I3:I18" si="0">B3+C3+D3+E3+F3+H3+G3</f>
        <v>3020</v>
      </c>
    </row>
    <row r="4" spans="1:9">
      <c r="A4" s="37" t="s">
        <v>112</v>
      </c>
      <c r="B4" s="4">
        <v>38</v>
      </c>
      <c r="C4" s="4">
        <v>80</v>
      </c>
      <c r="D4" s="4"/>
      <c r="E4" s="4">
        <v>173</v>
      </c>
      <c r="F4" s="4"/>
      <c r="G4" s="4"/>
      <c r="H4" s="4"/>
      <c r="I4" s="4">
        <f t="shared" si="0"/>
        <v>291</v>
      </c>
    </row>
    <row r="5" spans="1:9">
      <c r="A5" s="37" t="s">
        <v>30</v>
      </c>
      <c r="B5" s="4">
        <v>40</v>
      </c>
      <c r="C5" s="4">
        <v>89</v>
      </c>
      <c r="D5" s="4">
        <v>30</v>
      </c>
      <c r="E5" s="4">
        <v>2269</v>
      </c>
      <c r="F5" s="4"/>
      <c r="G5" s="4"/>
      <c r="H5" s="4"/>
      <c r="I5" s="4">
        <f t="shared" si="0"/>
        <v>2428</v>
      </c>
    </row>
    <row r="6" spans="1:9">
      <c r="A6" s="37" t="s">
        <v>31</v>
      </c>
      <c r="B6" s="4">
        <v>69</v>
      </c>
      <c r="C6" s="4">
        <v>332</v>
      </c>
      <c r="D6" s="4">
        <v>104</v>
      </c>
      <c r="E6" s="4">
        <v>103</v>
      </c>
      <c r="F6" s="4">
        <v>449</v>
      </c>
      <c r="G6" s="4"/>
      <c r="H6" s="4"/>
      <c r="I6" s="4">
        <f t="shared" si="0"/>
        <v>1057</v>
      </c>
    </row>
    <row r="7" spans="1:9">
      <c r="A7" s="37" t="s">
        <v>113</v>
      </c>
      <c r="B7" s="4"/>
      <c r="C7" s="4">
        <v>2312</v>
      </c>
      <c r="D7" s="4">
        <v>127</v>
      </c>
      <c r="E7" s="4">
        <v>1084</v>
      </c>
      <c r="F7" s="4"/>
      <c r="G7" s="4"/>
      <c r="H7" s="4"/>
      <c r="I7" s="4">
        <f t="shared" si="0"/>
        <v>3523</v>
      </c>
    </row>
    <row r="8" spans="1:9">
      <c r="A8" s="37" t="s">
        <v>114</v>
      </c>
      <c r="B8" s="4"/>
      <c r="C8" s="4">
        <v>447</v>
      </c>
      <c r="D8" s="4"/>
      <c r="E8" s="4"/>
      <c r="F8" s="4"/>
      <c r="G8" s="4"/>
      <c r="H8" s="4"/>
      <c r="I8" s="4">
        <f t="shared" si="0"/>
        <v>447</v>
      </c>
    </row>
    <row r="9" spans="1:9">
      <c r="A9" s="38" t="s">
        <v>33</v>
      </c>
      <c r="B9" s="4"/>
      <c r="C9" s="4"/>
      <c r="D9" s="4"/>
      <c r="E9" s="4">
        <v>140</v>
      </c>
      <c r="F9" s="4"/>
      <c r="G9" s="4"/>
      <c r="H9" s="4"/>
      <c r="I9" s="4">
        <f t="shared" si="0"/>
        <v>140</v>
      </c>
    </row>
    <row r="10" spans="1:9">
      <c r="A10" s="37" t="s">
        <v>115</v>
      </c>
      <c r="B10" s="4">
        <v>253</v>
      </c>
      <c r="C10" s="4">
        <v>605</v>
      </c>
      <c r="D10" s="4">
        <v>636</v>
      </c>
      <c r="E10" s="4">
        <v>616</v>
      </c>
      <c r="F10" s="4">
        <v>292</v>
      </c>
      <c r="G10" s="4"/>
      <c r="H10" s="4"/>
      <c r="I10" s="4">
        <f t="shared" si="0"/>
        <v>2402</v>
      </c>
    </row>
    <row r="11" spans="1:9">
      <c r="A11" s="38" t="s">
        <v>116</v>
      </c>
      <c r="B11" s="4"/>
      <c r="C11" s="4"/>
      <c r="D11" s="4">
        <v>378</v>
      </c>
      <c r="E11" s="4"/>
      <c r="F11" s="4"/>
      <c r="G11" s="4"/>
      <c r="H11" s="4"/>
      <c r="I11" s="4">
        <f t="shared" si="0"/>
        <v>378</v>
      </c>
    </row>
    <row r="12" spans="1:9">
      <c r="A12" s="37" t="s">
        <v>117</v>
      </c>
      <c r="B12" s="4"/>
      <c r="C12" s="4">
        <v>192</v>
      </c>
      <c r="D12" s="4">
        <v>1499</v>
      </c>
      <c r="E12" s="4"/>
      <c r="F12" s="4">
        <v>17</v>
      </c>
      <c r="G12" s="4"/>
      <c r="H12" s="4"/>
      <c r="I12" s="4">
        <f t="shared" si="0"/>
        <v>1708</v>
      </c>
    </row>
    <row r="13" spans="1:9">
      <c r="A13" s="37" t="s">
        <v>118</v>
      </c>
      <c r="B13" s="4">
        <v>462</v>
      </c>
      <c r="C13" s="4">
        <v>279</v>
      </c>
      <c r="D13" s="4"/>
      <c r="E13" s="4">
        <v>152</v>
      </c>
      <c r="F13" s="4">
        <v>90</v>
      </c>
      <c r="G13" s="4"/>
      <c r="H13" s="4"/>
      <c r="I13" s="4">
        <f t="shared" si="0"/>
        <v>983</v>
      </c>
    </row>
    <row r="14" spans="1:9">
      <c r="A14" s="37" t="s">
        <v>120</v>
      </c>
      <c r="B14" s="4">
        <v>281</v>
      </c>
      <c r="C14" s="4">
        <v>246</v>
      </c>
      <c r="D14" s="4">
        <v>448</v>
      </c>
      <c r="E14" s="4">
        <v>437</v>
      </c>
      <c r="F14" s="4"/>
      <c r="G14" s="4"/>
      <c r="H14" s="4"/>
      <c r="I14" s="4">
        <f t="shared" si="0"/>
        <v>1412</v>
      </c>
    </row>
    <row r="15" spans="1:9">
      <c r="A15" s="37" t="s">
        <v>119</v>
      </c>
      <c r="B15" s="4">
        <v>720</v>
      </c>
      <c r="C15" s="4">
        <v>241</v>
      </c>
      <c r="D15" s="4">
        <v>804</v>
      </c>
      <c r="E15" s="4">
        <v>689</v>
      </c>
      <c r="F15" s="4"/>
      <c r="G15" s="4"/>
      <c r="H15" s="4"/>
      <c r="I15" s="4">
        <f t="shared" si="0"/>
        <v>2454</v>
      </c>
    </row>
    <row r="16" spans="1:9">
      <c r="A16" s="37" t="s">
        <v>121</v>
      </c>
      <c r="B16" s="4">
        <v>225</v>
      </c>
      <c r="C16" s="4">
        <v>164</v>
      </c>
      <c r="D16" s="4">
        <v>794</v>
      </c>
      <c r="E16" s="4">
        <v>242</v>
      </c>
      <c r="F16" s="4"/>
      <c r="G16" s="4"/>
      <c r="H16" s="4"/>
      <c r="I16" s="4">
        <f t="shared" si="0"/>
        <v>1425</v>
      </c>
    </row>
    <row r="17" spans="1:9">
      <c r="A17" s="37" t="s">
        <v>32</v>
      </c>
      <c r="B17" s="4">
        <v>148</v>
      </c>
      <c r="C17" s="4">
        <v>143</v>
      </c>
      <c r="D17" s="4">
        <v>596</v>
      </c>
      <c r="E17" s="4">
        <v>986</v>
      </c>
      <c r="F17" s="4">
        <v>688</v>
      </c>
      <c r="G17" s="4"/>
      <c r="H17" s="4"/>
      <c r="I17" s="4">
        <f t="shared" si="0"/>
        <v>2561</v>
      </c>
    </row>
    <row r="18" spans="1:9">
      <c r="A18" s="23" t="s">
        <v>122</v>
      </c>
      <c r="B18" s="4"/>
      <c r="C18" s="4">
        <v>260</v>
      </c>
      <c r="D18" s="4">
        <v>107</v>
      </c>
      <c r="E18" s="4"/>
      <c r="F18" s="4"/>
      <c r="G18" s="4"/>
      <c r="H18" s="4"/>
      <c r="I18" s="4">
        <f t="shared" si="0"/>
        <v>367</v>
      </c>
    </row>
    <row r="19" spans="1:9">
      <c r="A19" s="4" t="s">
        <v>34</v>
      </c>
      <c r="B19" s="4">
        <f t="shared" ref="B19:H19" si="1">SUM(B2:B18)</f>
        <v>2236</v>
      </c>
      <c r="C19" s="4">
        <f t="shared" si="1"/>
        <v>7010</v>
      </c>
      <c r="D19" s="4">
        <f t="shared" si="1"/>
        <v>5575</v>
      </c>
      <c r="E19" s="4">
        <f t="shared" si="1"/>
        <v>8378</v>
      </c>
      <c r="F19" s="4">
        <f t="shared" si="1"/>
        <v>2709</v>
      </c>
      <c r="G19" s="4">
        <f t="shared" si="1"/>
        <v>0</v>
      </c>
      <c r="H19" s="4">
        <f t="shared" si="1"/>
        <v>28</v>
      </c>
      <c r="I19" s="4">
        <f>SUM(I2:I18)</f>
        <v>25936</v>
      </c>
    </row>
    <row r="21" spans="1:9">
      <c r="F21" t="s">
        <v>35</v>
      </c>
    </row>
    <row r="22" spans="1:9">
      <c r="B22" s="9"/>
    </row>
    <row r="23" spans="1:9">
      <c r="B23" s="9"/>
    </row>
    <row r="24" spans="1:9">
      <c r="B24" s="9"/>
    </row>
    <row r="25" spans="1:9">
      <c r="B25" s="9"/>
    </row>
    <row r="26" spans="1:9">
      <c r="B26" s="9"/>
    </row>
    <row r="27" spans="1:9">
      <c r="B27" s="9"/>
    </row>
    <row r="28" spans="1:9">
      <c r="B28" s="9"/>
    </row>
    <row r="29" spans="1:9">
      <c r="B29" s="9"/>
    </row>
    <row r="30" spans="1:9">
      <c r="B30" s="9"/>
    </row>
    <row r="31" spans="1:9">
      <c r="B31" s="8"/>
    </row>
    <row r="32" spans="1:9">
      <c r="B32" s="8"/>
    </row>
  </sheetData>
  <phoneticPr fontId="2" type="noConversion"/>
  <printOptions horizontalCentered="1"/>
  <pageMargins left="0.74803149606299213" right="0.74803149606299213" top="1.8110236220472442" bottom="0.98425196850393704" header="1.2598425196850394" footer="0.51181102362204722"/>
  <pageSetup paperSize="9" orientation="landscape" r:id="rId1"/>
  <headerFooter alignWithMargins="0">
    <oddHeader>&amp;L&amp;"黑体,常规"&amp;16附件2&amp;C&amp;"黑体,常规"&amp;16常州科教城现代工业中心实训情况统计表（2022-2023学年第二学期）</oddHeader>
    <oddFooter>&amp;R-36-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49"/>
  <sheetViews>
    <sheetView workbookViewId="0">
      <selection activeCell="C74" sqref="C74"/>
    </sheetView>
  </sheetViews>
  <sheetFormatPr defaultRowHeight="14.25"/>
  <cols>
    <col min="1" max="1" width="5.375" customWidth="1"/>
    <col min="2" max="2" width="20.375" customWidth="1"/>
    <col min="3" max="3" width="24.25" customWidth="1"/>
    <col min="4" max="4" width="15.25" customWidth="1"/>
    <col min="5" max="5" width="50.75" customWidth="1"/>
    <col min="6" max="6" width="12.875" customWidth="1"/>
  </cols>
  <sheetData>
    <row r="1" spans="1:6" ht="20.25">
      <c r="A1" s="200" t="s">
        <v>1532</v>
      </c>
      <c r="B1" s="200"/>
      <c r="C1" s="200"/>
      <c r="D1" s="200"/>
      <c r="E1" s="200"/>
      <c r="F1" s="200"/>
    </row>
    <row r="2" spans="1:6">
      <c r="A2" s="27" t="s">
        <v>236</v>
      </c>
      <c r="B2" s="27" t="s">
        <v>237</v>
      </c>
      <c r="C2" s="27" t="s">
        <v>238</v>
      </c>
      <c r="D2" s="27" t="s">
        <v>239</v>
      </c>
      <c r="E2" s="27" t="s">
        <v>240</v>
      </c>
      <c r="F2" s="28" t="s">
        <v>241</v>
      </c>
    </row>
    <row r="3" spans="1:6">
      <c r="A3" s="20">
        <v>1</v>
      </c>
      <c r="B3" s="29" t="s">
        <v>1718</v>
      </c>
      <c r="C3" s="21" t="s">
        <v>1533</v>
      </c>
      <c r="D3" s="29" t="s">
        <v>242</v>
      </c>
      <c r="E3" s="29" t="s">
        <v>1534</v>
      </c>
      <c r="F3" s="29" t="s">
        <v>1719</v>
      </c>
    </row>
    <row r="4" spans="1:6">
      <c r="A4" s="20">
        <v>2</v>
      </c>
      <c r="B4" s="29" t="s">
        <v>243</v>
      </c>
      <c r="C4" s="21" t="s">
        <v>1535</v>
      </c>
      <c r="D4" s="29" t="s">
        <v>242</v>
      </c>
      <c r="E4" s="29" t="s">
        <v>1720</v>
      </c>
      <c r="F4" s="29" t="s">
        <v>244</v>
      </c>
    </row>
    <row r="5" spans="1:6">
      <c r="A5" s="20">
        <v>3</v>
      </c>
      <c r="B5" s="29" t="s">
        <v>243</v>
      </c>
      <c r="C5" s="21" t="s">
        <v>1721</v>
      </c>
      <c r="D5" s="29" t="s">
        <v>242</v>
      </c>
      <c r="E5" s="29" t="s">
        <v>245</v>
      </c>
      <c r="F5" s="29" t="s">
        <v>246</v>
      </c>
    </row>
    <row r="6" spans="1:6">
      <c r="A6" s="20">
        <v>4</v>
      </c>
      <c r="B6" s="29" t="s">
        <v>243</v>
      </c>
      <c r="C6" s="21" t="s">
        <v>1536</v>
      </c>
      <c r="D6" s="29" t="s">
        <v>242</v>
      </c>
      <c r="E6" s="29" t="s">
        <v>1537</v>
      </c>
      <c r="F6" s="29" t="s">
        <v>1722</v>
      </c>
    </row>
    <row r="7" spans="1:6">
      <c r="A7" s="20">
        <v>5</v>
      </c>
      <c r="B7" s="29" t="s">
        <v>243</v>
      </c>
      <c r="C7" s="29" t="s">
        <v>247</v>
      </c>
      <c r="D7" s="29" t="s">
        <v>1538</v>
      </c>
      <c r="E7" s="29" t="s">
        <v>1539</v>
      </c>
      <c r="F7" s="29" t="s">
        <v>248</v>
      </c>
    </row>
    <row r="8" spans="1:6" ht="24.75">
      <c r="A8" s="20">
        <v>6</v>
      </c>
      <c r="B8" s="70" t="s">
        <v>243</v>
      </c>
      <c r="C8" s="70" t="s">
        <v>249</v>
      </c>
      <c r="D8" s="70" t="s">
        <v>1538</v>
      </c>
      <c r="E8" s="70" t="s">
        <v>1723</v>
      </c>
      <c r="F8" s="70" t="s">
        <v>250</v>
      </c>
    </row>
    <row r="9" spans="1:6">
      <c r="A9" s="20">
        <v>7</v>
      </c>
      <c r="B9" s="29" t="s">
        <v>107</v>
      </c>
      <c r="C9" s="70" t="s">
        <v>251</v>
      </c>
      <c r="D9" s="29" t="s">
        <v>252</v>
      </c>
      <c r="E9" s="70" t="s">
        <v>1540</v>
      </c>
      <c r="F9" s="29" t="s">
        <v>253</v>
      </c>
    </row>
    <row r="10" spans="1:6" ht="38.25">
      <c r="A10" s="20">
        <v>8</v>
      </c>
      <c r="B10" s="29" t="s">
        <v>107</v>
      </c>
      <c r="C10" s="29" t="s">
        <v>254</v>
      </c>
      <c r="D10" s="29" t="s">
        <v>252</v>
      </c>
      <c r="E10" s="29" t="s">
        <v>1724</v>
      </c>
      <c r="F10" s="29" t="s">
        <v>1541</v>
      </c>
    </row>
    <row r="11" spans="1:6">
      <c r="A11" s="20">
        <v>9</v>
      </c>
      <c r="B11" s="70" t="s">
        <v>107</v>
      </c>
      <c r="C11" s="70" t="s">
        <v>1542</v>
      </c>
      <c r="D11" s="70" t="s">
        <v>252</v>
      </c>
      <c r="E11" s="70" t="s">
        <v>1725</v>
      </c>
      <c r="F11" s="70" t="s">
        <v>1543</v>
      </c>
    </row>
    <row r="12" spans="1:6">
      <c r="A12" s="20">
        <v>10</v>
      </c>
      <c r="B12" s="70" t="s">
        <v>107</v>
      </c>
      <c r="C12" s="70" t="s">
        <v>1544</v>
      </c>
      <c r="D12" s="70" t="s">
        <v>252</v>
      </c>
      <c r="E12" s="70" t="s">
        <v>1725</v>
      </c>
      <c r="F12" s="70" t="s">
        <v>1543</v>
      </c>
    </row>
    <row r="13" spans="1:6" ht="37.5">
      <c r="A13" s="20">
        <v>11</v>
      </c>
      <c r="B13" s="70" t="s">
        <v>107</v>
      </c>
      <c r="C13" s="71" t="s">
        <v>1726</v>
      </c>
      <c r="D13" s="70" t="s">
        <v>252</v>
      </c>
      <c r="E13" s="70" t="s">
        <v>1545</v>
      </c>
      <c r="F13" s="70" t="s">
        <v>1543</v>
      </c>
    </row>
    <row r="14" spans="1:6">
      <c r="A14" s="20">
        <v>12</v>
      </c>
      <c r="B14" s="29" t="s">
        <v>107</v>
      </c>
      <c r="C14" s="29" t="s">
        <v>71</v>
      </c>
      <c r="D14" s="29" t="s">
        <v>255</v>
      </c>
      <c r="E14" s="29" t="s">
        <v>256</v>
      </c>
      <c r="F14" s="29" t="s">
        <v>257</v>
      </c>
    </row>
    <row r="15" spans="1:6">
      <c r="A15" s="20">
        <v>13</v>
      </c>
      <c r="B15" s="29" t="s">
        <v>107</v>
      </c>
      <c r="C15" s="29" t="s">
        <v>72</v>
      </c>
      <c r="D15" s="29" t="s">
        <v>255</v>
      </c>
      <c r="E15" s="29" t="s">
        <v>256</v>
      </c>
      <c r="F15" s="29">
        <v>49</v>
      </c>
    </row>
    <row r="16" spans="1:6">
      <c r="A16" s="20">
        <v>14</v>
      </c>
      <c r="B16" s="29" t="s">
        <v>107</v>
      </c>
      <c r="C16" s="29" t="s">
        <v>258</v>
      </c>
      <c r="D16" s="29" t="s">
        <v>255</v>
      </c>
      <c r="E16" s="29" t="s">
        <v>259</v>
      </c>
      <c r="F16" s="29" t="s">
        <v>260</v>
      </c>
    </row>
    <row r="17" spans="1:6" ht="25.5">
      <c r="A17" s="20">
        <v>15</v>
      </c>
      <c r="B17" s="29" t="s">
        <v>1727</v>
      </c>
      <c r="C17" s="29" t="s">
        <v>261</v>
      </c>
      <c r="D17" s="29" t="s">
        <v>1547</v>
      </c>
      <c r="E17" s="29" t="s">
        <v>262</v>
      </c>
      <c r="F17" s="29" t="s">
        <v>246</v>
      </c>
    </row>
    <row r="18" spans="1:6" ht="24">
      <c r="A18" s="20">
        <v>16</v>
      </c>
      <c r="B18" s="29" t="s">
        <v>1546</v>
      </c>
      <c r="C18" s="29" t="s">
        <v>263</v>
      </c>
      <c r="D18" s="29" t="s">
        <v>1547</v>
      </c>
      <c r="E18" s="29" t="s">
        <v>1549</v>
      </c>
      <c r="F18" s="29" t="s">
        <v>264</v>
      </c>
    </row>
    <row r="19" spans="1:6" ht="25.5">
      <c r="A19" s="20">
        <v>17</v>
      </c>
      <c r="B19" s="29" t="s">
        <v>1548</v>
      </c>
      <c r="C19" s="29" t="s">
        <v>265</v>
      </c>
      <c r="D19" s="29" t="s">
        <v>1547</v>
      </c>
      <c r="E19" s="29" t="s">
        <v>1728</v>
      </c>
      <c r="F19" s="29" t="s">
        <v>264</v>
      </c>
    </row>
    <row r="20" spans="1:6" ht="36.75">
      <c r="A20" s="20">
        <v>18</v>
      </c>
      <c r="B20" s="29" t="s">
        <v>266</v>
      </c>
      <c r="C20" s="29" t="s">
        <v>267</v>
      </c>
      <c r="D20" s="29" t="s">
        <v>268</v>
      </c>
      <c r="E20" s="21" t="s">
        <v>269</v>
      </c>
      <c r="F20" s="29" t="s">
        <v>260</v>
      </c>
    </row>
    <row r="21" spans="1:6" ht="24">
      <c r="A21" s="20">
        <v>19</v>
      </c>
      <c r="B21" s="29" t="s">
        <v>266</v>
      </c>
      <c r="C21" s="29" t="s">
        <v>270</v>
      </c>
      <c r="D21" s="29" t="s">
        <v>271</v>
      </c>
      <c r="E21" s="72" t="s">
        <v>272</v>
      </c>
      <c r="F21" s="29" t="s">
        <v>1543</v>
      </c>
    </row>
    <row r="22" spans="1:6">
      <c r="A22" s="20">
        <v>20</v>
      </c>
      <c r="B22" s="29" t="s">
        <v>266</v>
      </c>
      <c r="C22" s="29" t="s">
        <v>273</v>
      </c>
      <c r="D22" s="29" t="s">
        <v>274</v>
      </c>
      <c r="E22" s="21" t="s">
        <v>1550</v>
      </c>
      <c r="F22" s="29" t="s">
        <v>264</v>
      </c>
    </row>
    <row r="23" spans="1:6">
      <c r="A23" s="20">
        <v>21</v>
      </c>
      <c r="B23" s="29" t="s">
        <v>266</v>
      </c>
      <c r="C23" s="29" t="s">
        <v>275</v>
      </c>
      <c r="D23" s="29" t="s">
        <v>276</v>
      </c>
      <c r="E23" s="21" t="s">
        <v>1551</v>
      </c>
      <c r="F23" s="29" t="s">
        <v>264</v>
      </c>
    </row>
    <row r="24" spans="1:6">
      <c r="A24" s="20">
        <v>22</v>
      </c>
      <c r="B24" s="29" t="s">
        <v>266</v>
      </c>
      <c r="C24" s="29" t="s">
        <v>277</v>
      </c>
      <c r="D24" s="29" t="s">
        <v>278</v>
      </c>
      <c r="E24" s="21" t="s">
        <v>279</v>
      </c>
      <c r="F24" s="29" t="s">
        <v>280</v>
      </c>
    </row>
    <row r="25" spans="1:6">
      <c r="A25" s="20">
        <v>23</v>
      </c>
      <c r="B25" s="29" t="s">
        <v>281</v>
      </c>
      <c r="C25" s="29" t="s">
        <v>282</v>
      </c>
      <c r="D25" s="29" t="s">
        <v>283</v>
      </c>
      <c r="E25" s="29" t="s">
        <v>1729</v>
      </c>
      <c r="F25" s="29" t="s">
        <v>280</v>
      </c>
    </row>
    <row r="26" spans="1:6" ht="25.5">
      <c r="A26" s="20">
        <v>24</v>
      </c>
      <c r="B26" s="29" t="s">
        <v>281</v>
      </c>
      <c r="C26" s="29" t="s">
        <v>1730</v>
      </c>
      <c r="D26" s="29" t="s">
        <v>1552</v>
      </c>
      <c r="E26" s="29" t="s">
        <v>1731</v>
      </c>
      <c r="F26" s="29" t="s">
        <v>1732</v>
      </c>
    </row>
    <row r="27" spans="1:6">
      <c r="A27" s="20">
        <v>25</v>
      </c>
      <c r="B27" s="29" t="s">
        <v>281</v>
      </c>
      <c r="C27" s="29" t="s">
        <v>284</v>
      </c>
      <c r="D27" s="29" t="s">
        <v>283</v>
      </c>
      <c r="E27" s="29" t="s">
        <v>285</v>
      </c>
      <c r="F27" s="29" t="s">
        <v>1554</v>
      </c>
    </row>
    <row r="28" spans="1:6">
      <c r="A28" s="20">
        <v>26</v>
      </c>
      <c r="B28" s="29" t="s">
        <v>281</v>
      </c>
      <c r="C28" s="29" t="s">
        <v>286</v>
      </c>
      <c r="D28" s="29" t="s">
        <v>283</v>
      </c>
      <c r="E28" s="29" t="s">
        <v>287</v>
      </c>
      <c r="F28" s="29" t="s">
        <v>1554</v>
      </c>
    </row>
    <row r="29" spans="1:6">
      <c r="A29" s="20">
        <v>27</v>
      </c>
      <c r="B29" s="29" t="s">
        <v>281</v>
      </c>
      <c r="C29" s="29" t="s">
        <v>288</v>
      </c>
      <c r="D29" s="29" t="s">
        <v>283</v>
      </c>
      <c r="E29" s="29" t="s">
        <v>289</v>
      </c>
      <c r="F29" s="29" t="s">
        <v>1555</v>
      </c>
    </row>
    <row r="30" spans="1:6">
      <c r="A30" s="20">
        <v>28</v>
      </c>
      <c r="B30" s="70" t="s">
        <v>281</v>
      </c>
      <c r="C30" s="73" t="s">
        <v>1733</v>
      </c>
      <c r="D30" s="70" t="s">
        <v>283</v>
      </c>
      <c r="E30" s="70" t="s">
        <v>1734</v>
      </c>
      <c r="F30" s="70" t="s">
        <v>264</v>
      </c>
    </row>
    <row r="31" spans="1:6">
      <c r="A31" s="20">
        <v>29</v>
      </c>
      <c r="B31" s="70" t="s">
        <v>281</v>
      </c>
      <c r="C31" s="73" t="s">
        <v>1735</v>
      </c>
      <c r="D31" s="70" t="s">
        <v>283</v>
      </c>
      <c r="E31" s="71" t="s">
        <v>1736</v>
      </c>
      <c r="F31" s="70" t="s">
        <v>1556</v>
      </c>
    </row>
    <row r="32" spans="1:6">
      <c r="A32" s="20">
        <v>30</v>
      </c>
      <c r="B32" s="29" t="s">
        <v>281</v>
      </c>
      <c r="C32" s="29" t="s">
        <v>290</v>
      </c>
      <c r="D32" s="29" t="s">
        <v>283</v>
      </c>
      <c r="E32" s="29" t="s">
        <v>1737</v>
      </c>
      <c r="F32" s="29" t="s">
        <v>264</v>
      </c>
    </row>
    <row r="33" spans="1:6" ht="25.5">
      <c r="A33" s="20">
        <v>31</v>
      </c>
      <c r="B33" s="29" t="s">
        <v>281</v>
      </c>
      <c r="C33" s="29" t="s">
        <v>291</v>
      </c>
      <c r="D33" s="29" t="s">
        <v>283</v>
      </c>
      <c r="E33" s="29" t="s">
        <v>292</v>
      </c>
      <c r="F33" s="29" t="s">
        <v>260</v>
      </c>
    </row>
    <row r="34" spans="1:6">
      <c r="A34" s="20">
        <v>32</v>
      </c>
      <c r="B34" s="29" t="s">
        <v>281</v>
      </c>
      <c r="C34" s="29" t="s">
        <v>293</v>
      </c>
      <c r="D34" s="29" t="s">
        <v>283</v>
      </c>
      <c r="E34" s="29" t="s">
        <v>294</v>
      </c>
      <c r="F34" s="29" t="s">
        <v>260</v>
      </c>
    </row>
    <row r="35" spans="1:6">
      <c r="A35" s="20">
        <v>33</v>
      </c>
      <c r="B35" s="74" t="s">
        <v>1559</v>
      </c>
      <c r="C35" s="74" t="s">
        <v>1558</v>
      </c>
      <c r="D35" s="74" t="s">
        <v>1738</v>
      </c>
      <c r="E35" s="74" t="s">
        <v>1739</v>
      </c>
      <c r="F35" s="29" t="s">
        <v>1740</v>
      </c>
    </row>
    <row r="36" spans="1:6">
      <c r="A36" s="20">
        <v>34</v>
      </c>
      <c r="B36" s="74" t="s">
        <v>1559</v>
      </c>
      <c r="C36" s="75" t="s">
        <v>1741</v>
      </c>
      <c r="D36" s="30" t="s">
        <v>1560</v>
      </c>
      <c r="E36" s="74" t="s">
        <v>1561</v>
      </c>
      <c r="F36" s="29" t="s">
        <v>1732</v>
      </c>
    </row>
    <row r="37" spans="1:6">
      <c r="A37" s="20">
        <v>35</v>
      </c>
      <c r="B37" s="74" t="s">
        <v>1557</v>
      </c>
      <c r="C37" s="30" t="s">
        <v>1562</v>
      </c>
      <c r="D37" s="30" t="s">
        <v>1563</v>
      </c>
      <c r="E37" s="29"/>
      <c r="F37" s="29" t="s">
        <v>1564</v>
      </c>
    </row>
    <row r="38" spans="1:6">
      <c r="A38" s="20">
        <v>36</v>
      </c>
      <c r="B38" s="74" t="s">
        <v>1742</v>
      </c>
      <c r="C38" s="75" t="s">
        <v>1565</v>
      </c>
      <c r="D38" s="30" t="s">
        <v>1566</v>
      </c>
      <c r="E38" s="29" t="s">
        <v>1567</v>
      </c>
      <c r="F38" s="29" t="s">
        <v>1553</v>
      </c>
    </row>
    <row r="39" spans="1:6">
      <c r="A39" s="20">
        <v>37</v>
      </c>
      <c r="B39" s="74" t="s">
        <v>1557</v>
      </c>
      <c r="C39" s="30" t="s">
        <v>1568</v>
      </c>
      <c r="D39" s="30" t="s">
        <v>1743</v>
      </c>
      <c r="E39" s="74" t="s">
        <v>1569</v>
      </c>
      <c r="F39" s="29" t="s">
        <v>1744</v>
      </c>
    </row>
    <row r="40" spans="1:6">
      <c r="A40" s="20">
        <v>38</v>
      </c>
      <c r="B40" s="74" t="s">
        <v>1557</v>
      </c>
      <c r="C40" s="30" t="s">
        <v>1570</v>
      </c>
      <c r="D40" s="30" t="s">
        <v>1745</v>
      </c>
      <c r="E40" s="74" t="s">
        <v>1571</v>
      </c>
      <c r="F40" s="29" t="s">
        <v>1572</v>
      </c>
    </row>
    <row r="41" spans="1:6">
      <c r="A41" s="20">
        <v>39</v>
      </c>
      <c r="B41" s="74" t="s">
        <v>1557</v>
      </c>
      <c r="C41" s="30" t="s">
        <v>1573</v>
      </c>
      <c r="D41" s="30" t="s">
        <v>1746</v>
      </c>
      <c r="E41" s="74" t="s">
        <v>1581</v>
      </c>
      <c r="F41" s="29" t="s">
        <v>1575</v>
      </c>
    </row>
    <row r="42" spans="1:6">
      <c r="A42" s="20">
        <v>40</v>
      </c>
      <c r="B42" s="74" t="s">
        <v>1557</v>
      </c>
      <c r="C42" s="30" t="s">
        <v>1574</v>
      </c>
      <c r="D42" s="30" t="s">
        <v>1747</v>
      </c>
      <c r="E42" s="74" t="s">
        <v>1581</v>
      </c>
      <c r="F42" s="29" t="s">
        <v>1575</v>
      </c>
    </row>
    <row r="43" spans="1:6">
      <c r="A43" s="20">
        <v>41</v>
      </c>
      <c r="B43" s="74" t="s">
        <v>1557</v>
      </c>
      <c r="C43" s="30" t="s">
        <v>1576</v>
      </c>
      <c r="D43" s="30" t="s">
        <v>1748</v>
      </c>
      <c r="E43" s="74" t="s">
        <v>1581</v>
      </c>
      <c r="F43" s="29" t="s">
        <v>1572</v>
      </c>
    </row>
    <row r="44" spans="1:6">
      <c r="A44" s="20">
        <v>42</v>
      </c>
      <c r="B44" s="74" t="s">
        <v>1559</v>
      </c>
      <c r="C44" s="30" t="s">
        <v>1577</v>
      </c>
      <c r="D44" s="30" t="s">
        <v>1749</v>
      </c>
      <c r="E44" s="74" t="s">
        <v>1578</v>
      </c>
      <c r="F44" s="29" t="s">
        <v>1579</v>
      </c>
    </row>
    <row r="45" spans="1:6">
      <c r="A45" s="20">
        <v>43</v>
      </c>
      <c r="B45" s="74" t="s">
        <v>1559</v>
      </c>
      <c r="C45" s="30" t="s">
        <v>1580</v>
      </c>
      <c r="D45" s="30" t="s">
        <v>1750</v>
      </c>
      <c r="E45" s="74" t="s">
        <v>1571</v>
      </c>
      <c r="F45" s="29" t="s">
        <v>1572</v>
      </c>
    </row>
    <row r="46" spans="1:6">
      <c r="A46" s="20">
        <v>44</v>
      </c>
      <c r="B46" s="74" t="s">
        <v>1742</v>
      </c>
      <c r="C46" s="30" t="s">
        <v>1582</v>
      </c>
      <c r="D46" s="30" t="s">
        <v>1583</v>
      </c>
      <c r="E46" s="74" t="s">
        <v>1571</v>
      </c>
      <c r="F46" s="29" t="s">
        <v>1751</v>
      </c>
    </row>
    <row r="47" spans="1:6">
      <c r="A47" s="20">
        <v>45</v>
      </c>
      <c r="B47" s="74" t="s">
        <v>1557</v>
      </c>
      <c r="C47" s="30" t="s">
        <v>1584</v>
      </c>
      <c r="D47" s="30" t="s">
        <v>1752</v>
      </c>
      <c r="E47" s="29" t="s">
        <v>1753</v>
      </c>
      <c r="F47" s="29" t="s">
        <v>1585</v>
      </c>
    </row>
    <row r="48" spans="1:6">
      <c r="A48" s="20">
        <v>46</v>
      </c>
      <c r="B48" s="74" t="s">
        <v>1557</v>
      </c>
      <c r="C48" s="30" t="s">
        <v>1586</v>
      </c>
      <c r="D48" s="30" t="s">
        <v>1587</v>
      </c>
      <c r="E48" s="74" t="s">
        <v>1754</v>
      </c>
      <c r="F48" s="29" t="s">
        <v>1755</v>
      </c>
    </row>
    <row r="49" spans="1:6">
      <c r="A49" s="20">
        <v>47</v>
      </c>
      <c r="B49" s="74" t="s">
        <v>1559</v>
      </c>
      <c r="C49" s="30" t="s">
        <v>1588</v>
      </c>
      <c r="D49" s="30" t="s">
        <v>1756</v>
      </c>
      <c r="E49" s="74" t="s">
        <v>1581</v>
      </c>
      <c r="F49" s="29" t="s">
        <v>1575</v>
      </c>
    </row>
    <row r="50" spans="1:6">
      <c r="A50" s="20">
        <v>48</v>
      </c>
      <c r="B50" s="74" t="s">
        <v>1557</v>
      </c>
      <c r="C50" s="30" t="s">
        <v>1589</v>
      </c>
      <c r="D50" s="30" t="s">
        <v>1757</v>
      </c>
      <c r="E50" s="74" t="s">
        <v>1581</v>
      </c>
      <c r="F50" s="29" t="s">
        <v>1575</v>
      </c>
    </row>
    <row r="51" spans="1:6">
      <c r="A51" s="20">
        <v>49</v>
      </c>
      <c r="B51" s="74" t="s">
        <v>1557</v>
      </c>
      <c r="C51" s="30" t="s">
        <v>1590</v>
      </c>
      <c r="D51" s="30" t="s">
        <v>1591</v>
      </c>
      <c r="E51" s="74" t="s">
        <v>1578</v>
      </c>
      <c r="F51" s="29" t="s">
        <v>1758</v>
      </c>
    </row>
    <row r="52" spans="1:6">
      <c r="A52" s="20">
        <v>50</v>
      </c>
      <c r="B52" s="74" t="s">
        <v>1559</v>
      </c>
      <c r="C52" s="75" t="s">
        <v>1759</v>
      </c>
      <c r="D52" s="30" t="s">
        <v>1760</v>
      </c>
      <c r="E52" s="74" t="s">
        <v>1581</v>
      </c>
      <c r="F52" s="29" t="s">
        <v>1575</v>
      </c>
    </row>
    <row r="53" spans="1:6">
      <c r="A53" s="20">
        <v>51</v>
      </c>
      <c r="B53" s="74" t="s">
        <v>1557</v>
      </c>
      <c r="C53" s="30" t="s">
        <v>1592</v>
      </c>
      <c r="D53" s="30" t="s">
        <v>1761</v>
      </c>
      <c r="E53" s="74" t="s">
        <v>1593</v>
      </c>
      <c r="F53" s="29" t="s">
        <v>1762</v>
      </c>
    </row>
    <row r="54" spans="1:6">
      <c r="A54" s="20">
        <v>52</v>
      </c>
      <c r="B54" s="70" t="s">
        <v>1763</v>
      </c>
      <c r="C54" s="70" t="s">
        <v>295</v>
      </c>
      <c r="D54" s="70" t="s">
        <v>296</v>
      </c>
      <c r="E54" s="70" t="s">
        <v>297</v>
      </c>
      <c r="F54" s="70" t="s">
        <v>298</v>
      </c>
    </row>
    <row r="55" spans="1:6">
      <c r="A55" s="20">
        <v>53</v>
      </c>
      <c r="B55" s="70" t="s">
        <v>1764</v>
      </c>
      <c r="C55" s="70" t="s">
        <v>299</v>
      </c>
      <c r="D55" s="70" t="s">
        <v>300</v>
      </c>
      <c r="E55" s="70" t="s">
        <v>301</v>
      </c>
      <c r="F55" s="70" t="s">
        <v>302</v>
      </c>
    </row>
    <row r="56" spans="1:6">
      <c r="A56" s="20">
        <v>54</v>
      </c>
      <c r="B56" s="70" t="s">
        <v>1763</v>
      </c>
      <c r="C56" s="70" t="s">
        <v>303</v>
      </c>
      <c r="D56" s="70" t="s">
        <v>304</v>
      </c>
      <c r="E56" s="70" t="s">
        <v>301</v>
      </c>
      <c r="F56" s="70" t="s">
        <v>302</v>
      </c>
    </row>
    <row r="57" spans="1:6" ht="24">
      <c r="A57" s="20">
        <v>55</v>
      </c>
      <c r="B57" s="29" t="s">
        <v>305</v>
      </c>
      <c r="C57" s="29" t="s">
        <v>306</v>
      </c>
      <c r="D57" s="29" t="s">
        <v>307</v>
      </c>
      <c r="E57" s="29" t="s">
        <v>308</v>
      </c>
      <c r="F57" s="29" t="s">
        <v>309</v>
      </c>
    </row>
    <row r="58" spans="1:6" ht="24">
      <c r="A58" s="20">
        <v>56</v>
      </c>
      <c r="B58" s="29" t="s">
        <v>305</v>
      </c>
      <c r="C58" s="29" t="s">
        <v>310</v>
      </c>
      <c r="D58" s="29" t="s">
        <v>307</v>
      </c>
      <c r="E58" s="29" t="s">
        <v>311</v>
      </c>
      <c r="F58" s="29" t="s">
        <v>312</v>
      </c>
    </row>
    <row r="59" spans="1:6" ht="24">
      <c r="A59" s="20">
        <v>57</v>
      </c>
      <c r="B59" s="29" t="s">
        <v>305</v>
      </c>
      <c r="C59" s="29" t="s">
        <v>313</v>
      </c>
      <c r="D59" s="29" t="s">
        <v>307</v>
      </c>
      <c r="E59" s="29" t="s">
        <v>314</v>
      </c>
      <c r="F59" s="29" t="s">
        <v>312</v>
      </c>
    </row>
    <row r="60" spans="1:6" ht="24">
      <c r="A60" s="20">
        <v>58</v>
      </c>
      <c r="B60" s="29" t="s">
        <v>305</v>
      </c>
      <c r="C60" s="29" t="s">
        <v>315</v>
      </c>
      <c r="D60" s="29" t="s">
        <v>307</v>
      </c>
      <c r="E60" s="29" t="s">
        <v>316</v>
      </c>
      <c r="F60" s="29" t="s">
        <v>309</v>
      </c>
    </row>
    <row r="61" spans="1:6" ht="36">
      <c r="A61" s="20">
        <v>59</v>
      </c>
      <c r="B61" s="29" t="s">
        <v>305</v>
      </c>
      <c r="C61" s="29" t="s">
        <v>317</v>
      </c>
      <c r="D61" s="21" t="s">
        <v>1765</v>
      </c>
      <c r="E61" s="29" t="s">
        <v>1594</v>
      </c>
      <c r="F61" s="29">
        <v>32</v>
      </c>
    </row>
    <row r="62" spans="1:6" ht="36">
      <c r="A62" s="20">
        <v>60</v>
      </c>
      <c r="B62" s="29" t="s">
        <v>1528</v>
      </c>
      <c r="C62" s="29" t="s">
        <v>1529</v>
      </c>
      <c r="D62" s="21" t="s">
        <v>1530</v>
      </c>
      <c r="E62" s="29" t="s">
        <v>1531</v>
      </c>
      <c r="F62" s="29">
        <v>40</v>
      </c>
    </row>
    <row r="63" spans="1:6">
      <c r="A63" s="20">
        <v>61</v>
      </c>
      <c r="B63" s="29" t="s">
        <v>318</v>
      </c>
      <c r="C63" s="21" t="s">
        <v>1766</v>
      </c>
      <c r="D63" s="29" t="s">
        <v>1595</v>
      </c>
      <c r="E63" s="29" t="s">
        <v>319</v>
      </c>
      <c r="F63" s="29" t="s">
        <v>257</v>
      </c>
    </row>
    <row r="64" spans="1:6" ht="25.5">
      <c r="A64" s="20">
        <v>62</v>
      </c>
      <c r="B64" s="29" t="s">
        <v>318</v>
      </c>
      <c r="C64" s="29" t="s">
        <v>320</v>
      </c>
      <c r="D64" s="29" t="s">
        <v>1595</v>
      </c>
      <c r="E64" s="29" t="s">
        <v>321</v>
      </c>
      <c r="F64" s="29" t="s">
        <v>260</v>
      </c>
    </row>
    <row r="65" spans="1:6">
      <c r="A65" s="20">
        <v>63</v>
      </c>
      <c r="B65" s="29" t="s">
        <v>318</v>
      </c>
      <c r="C65" s="29" t="s">
        <v>322</v>
      </c>
      <c r="D65" s="29" t="s">
        <v>1596</v>
      </c>
      <c r="E65" s="29" t="s">
        <v>1597</v>
      </c>
      <c r="F65" s="29" t="s">
        <v>1598</v>
      </c>
    </row>
    <row r="66" spans="1:6">
      <c r="A66" s="20">
        <v>64</v>
      </c>
      <c r="B66" s="29" t="s">
        <v>318</v>
      </c>
      <c r="C66" s="29" t="s">
        <v>323</v>
      </c>
      <c r="D66" s="29" t="s">
        <v>1599</v>
      </c>
      <c r="E66" s="29" t="s">
        <v>1600</v>
      </c>
      <c r="F66" s="29" t="s">
        <v>1601</v>
      </c>
    </row>
    <row r="67" spans="1:6" ht="24.75">
      <c r="A67" s="20">
        <v>65</v>
      </c>
      <c r="B67" s="29" t="s">
        <v>318</v>
      </c>
      <c r="C67" s="29" t="s">
        <v>1602</v>
      </c>
      <c r="D67" s="29" t="s">
        <v>1599</v>
      </c>
      <c r="E67" s="29" t="s">
        <v>1603</v>
      </c>
      <c r="F67" s="29" t="s">
        <v>1767</v>
      </c>
    </row>
    <row r="68" spans="1:6">
      <c r="A68" s="20">
        <v>66</v>
      </c>
      <c r="B68" s="29" t="s">
        <v>318</v>
      </c>
      <c r="C68" s="29" t="s">
        <v>324</v>
      </c>
      <c r="D68" s="29" t="s">
        <v>1596</v>
      </c>
      <c r="E68" s="29" t="s">
        <v>1604</v>
      </c>
      <c r="F68" s="29" t="s">
        <v>1601</v>
      </c>
    </row>
    <row r="69" spans="1:6" ht="38.25">
      <c r="A69" s="20">
        <v>67</v>
      </c>
      <c r="B69" s="29" t="s">
        <v>318</v>
      </c>
      <c r="C69" s="29" t="s">
        <v>1605</v>
      </c>
      <c r="D69" s="29" t="s">
        <v>1599</v>
      </c>
      <c r="E69" s="29" t="s">
        <v>1606</v>
      </c>
      <c r="F69" s="29" t="s">
        <v>1607</v>
      </c>
    </row>
    <row r="70" spans="1:6" ht="25.5">
      <c r="A70" s="20">
        <v>68</v>
      </c>
      <c r="B70" s="29" t="s">
        <v>318</v>
      </c>
      <c r="C70" s="29" t="s">
        <v>325</v>
      </c>
      <c r="D70" s="29" t="s">
        <v>1596</v>
      </c>
      <c r="E70" s="29" t="s">
        <v>1608</v>
      </c>
      <c r="F70" s="29" t="s">
        <v>1601</v>
      </c>
    </row>
    <row r="71" spans="1:6">
      <c r="A71" s="20">
        <v>69</v>
      </c>
      <c r="B71" s="29" t="s">
        <v>318</v>
      </c>
      <c r="C71" s="21" t="s">
        <v>2005</v>
      </c>
      <c r="D71" s="29" t="s">
        <v>1599</v>
      </c>
      <c r="E71" s="29" t="s">
        <v>326</v>
      </c>
      <c r="F71" s="29" t="s">
        <v>1609</v>
      </c>
    </row>
    <row r="72" spans="1:6">
      <c r="A72" s="20">
        <v>70</v>
      </c>
      <c r="B72" s="29" t="s">
        <v>318</v>
      </c>
      <c r="C72" s="21" t="s">
        <v>2006</v>
      </c>
      <c r="D72" s="29" t="s">
        <v>1611</v>
      </c>
      <c r="E72" s="29" t="s">
        <v>326</v>
      </c>
      <c r="F72" s="29" t="s">
        <v>1612</v>
      </c>
    </row>
    <row r="73" spans="1:6" ht="76.5">
      <c r="A73" s="20">
        <v>71</v>
      </c>
      <c r="B73" s="29" t="s">
        <v>318</v>
      </c>
      <c r="C73" s="29" t="s">
        <v>327</v>
      </c>
      <c r="D73" s="29" t="s">
        <v>1613</v>
      </c>
      <c r="E73" s="29" t="s">
        <v>1768</v>
      </c>
      <c r="F73" s="29" t="s">
        <v>1648</v>
      </c>
    </row>
    <row r="74" spans="1:6">
      <c r="A74" s="20">
        <v>72</v>
      </c>
      <c r="B74" s="29" t="s">
        <v>318</v>
      </c>
      <c r="C74" s="29" t="s">
        <v>1769</v>
      </c>
      <c r="D74" s="29" t="s">
        <v>1613</v>
      </c>
      <c r="E74" s="21" t="s">
        <v>1616</v>
      </c>
      <c r="F74" s="29" t="s">
        <v>328</v>
      </c>
    </row>
    <row r="75" spans="1:6">
      <c r="A75" s="20">
        <v>73</v>
      </c>
      <c r="B75" s="29" t="s">
        <v>318</v>
      </c>
      <c r="C75" s="29" t="s">
        <v>1610</v>
      </c>
      <c r="D75" s="29" t="s">
        <v>1615</v>
      </c>
      <c r="E75" s="21" t="s">
        <v>1616</v>
      </c>
      <c r="F75" s="29" t="s">
        <v>328</v>
      </c>
    </row>
    <row r="76" spans="1:6">
      <c r="A76" s="20">
        <v>74</v>
      </c>
      <c r="B76" s="29" t="s">
        <v>318</v>
      </c>
      <c r="C76" s="29" t="s">
        <v>1617</v>
      </c>
      <c r="D76" s="29" t="s">
        <v>1615</v>
      </c>
      <c r="E76" s="21" t="s">
        <v>1616</v>
      </c>
      <c r="F76" s="29" t="s">
        <v>328</v>
      </c>
    </row>
    <row r="77" spans="1:6">
      <c r="A77" s="20">
        <v>75</v>
      </c>
      <c r="B77" s="29" t="s">
        <v>318</v>
      </c>
      <c r="C77" s="29" t="s">
        <v>329</v>
      </c>
      <c r="D77" s="29" t="s">
        <v>1615</v>
      </c>
      <c r="E77" s="21" t="s">
        <v>1616</v>
      </c>
      <c r="F77" s="29" t="s">
        <v>330</v>
      </c>
    </row>
    <row r="78" spans="1:6">
      <c r="A78" s="20">
        <v>76</v>
      </c>
      <c r="B78" s="70" t="s">
        <v>1618</v>
      </c>
      <c r="C78" s="70" t="s">
        <v>331</v>
      </c>
      <c r="D78" s="70" t="s">
        <v>332</v>
      </c>
      <c r="E78" s="70" t="s">
        <v>1619</v>
      </c>
      <c r="F78" s="70" t="s">
        <v>333</v>
      </c>
    </row>
    <row r="79" spans="1:6" ht="25.5">
      <c r="A79" s="20">
        <v>77</v>
      </c>
      <c r="B79" s="70" t="s">
        <v>1620</v>
      </c>
      <c r="C79" s="70" t="s">
        <v>334</v>
      </c>
      <c r="D79" s="70" t="s">
        <v>332</v>
      </c>
      <c r="E79" s="70" t="s">
        <v>1770</v>
      </c>
      <c r="F79" s="70" t="s">
        <v>260</v>
      </c>
    </row>
    <row r="80" spans="1:6" ht="24">
      <c r="A80" s="20">
        <v>78</v>
      </c>
      <c r="B80" s="70" t="s">
        <v>1620</v>
      </c>
      <c r="C80" s="73" t="s">
        <v>1771</v>
      </c>
      <c r="D80" s="70" t="s">
        <v>332</v>
      </c>
      <c r="E80" s="70" t="s">
        <v>1772</v>
      </c>
      <c r="F80" s="70" t="s">
        <v>1543</v>
      </c>
    </row>
    <row r="81" spans="1:6" ht="25.5">
      <c r="A81" s="20">
        <v>79</v>
      </c>
      <c r="B81" s="73" t="s">
        <v>1621</v>
      </c>
      <c r="C81" s="70" t="s">
        <v>335</v>
      </c>
      <c r="D81" s="70" t="s">
        <v>1622</v>
      </c>
      <c r="E81" s="70" t="s">
        <v>336</v>
      </c>
      <c r="F81" s="70" t="s">
        <v>260</v>
      </c>
    </row>
    <row r="82" spans="1:6" ht="25.5">
      <c r="A82" s="20">
        <v>80</v>
      </c>
      <c r="B82" s="70" t="s">
        <v>1618</v>
      </c>
      <c r="C82" s="70" t="s">
        <v>337</v>
      </c>
      <c r="D82" s="70" t="s">
        <v>1773</v>
      </c>
      <c r="E82" s="70" t="s">
        <v>338</v>
      </c>
      <c r="F82" s="70" t="s">
        <v>260</v>
      </c>
    </row>
    <row r="83" spans="1:6" ht="25.5">
      <c r="A83" s="20">
        <v>81</v>
      </c>
      <c r="B83" s="70" t="s">
        <v>1618</v>
      </c>
      <c r="C83" s="70" t="s">
        <v>339</v>
      </c>
      <c r="D83" s="70" t="s">
        <v>1774</v>
      </c>
      <c r="E83" s="70" t="s">
        <v>340</v>
      </c>
      <c r="F83" s="70" t="s">
        <v>260</v>
      </c>
    </row>
    <row r="84" spans="1:6">
      <c r="A84" s="20">
        <v>82</v>
      </c>
      <c r="B84" s="70" t="s">
        <v>1618</v>
      </c>
      <c r="C84" s="70" t="s">
        <v>341</v>
      </c>
      <c r="D84" s="70" t="s">
        <v>1623</v>
      </c>
      <c r="E84" s="70" t="s">
        <v>342</v>
      </c>
      <c r="F84" s="70" t="s">
        <v>260</v>
      </c>
    </row>
    <row r="85" spans="1:6">
      <c r="A85" s="20">
        <v>83</v>
      </c>
      <c r="B85" s="70" t="s">
        <v>1618</v>
      </c>
      <c r="C85" s="71" t="s">
        <v>1775</v>
      </c>
      <c r="D85" s="70" t="s">
        <v>1624</v>
      </c>
      <c r="E85" s="70" t="s">
        <v>1625</v>
      </c>
      <c r="F85" s="70" t="s">
        <v>1575</v>
      </c>
    </row>
    <row r="86" spans="1:6">
      <c r="A86" s="20">
        <v>84</v>
      </c>
      <c r="B86" s="70" t="s">
        <v>1618</v>
      </c>
      <c r="C86" s="70" t="s">
        <v>1626</v>
      </c>
      <c r="D86" s="70" t="s">
        <v>1776</v>
      </c>
      <c r="E86" s="70" t="s">
        <v>1627</v>
      </c>
      <c r="F86" s="70" t="s">
        <v>1543</v>
      </c>
    </row>
    <row r="87" spans="1:6">
      <c r="A87" s="20">
        <v>85</v>
      </c>
      <c r="B87" s="70" t="s">
        <v>1618</v>
      </c>
      <c r="C87" s="70" t="s">
        <v>1628</v>
      </c>
      <c r="D87" s="70" t="s">
        <v>1777</v>
      </c>
      <c r="E87" s="70" t="s">
        <v>1627</v>
      </c>
      <c r="F87" s="70" t="s">
        <v>1543</v>
      </c>
    </row>
    <row r="88" spans="1:6">
      <c r="A88" s="20">
        <v>86</v>
      </c>
      <c r="B88" s="70" t="s">
        <v>1618</v>
      </c>
      <c r="C88" s="73" t="s">
        <v>1778</v>
      </c>
      <c r="D88" s="70" t="s">
        <v>1779</v>
      </c>
      <c r="E88" s="70" t="s">
        <v>1630</v>
      </c>
      <c r="F88" s="70" t="s">
        <v>1555</v>
      </c>
    </row>
    <row r="89" spans="1:6" ht="25.5">
      <c r="A89" s="20">
        <v>87</v>
      </c>
      <c r="B89" s="70" t="s">
        <v>1631</v>
      </c>
      <c r="C89" s="70" t="s">
        <v>343</v>
      </c>
      <c r="D89" s="70" t="s">
        <v>1632</v>
      </c>
      <c r="E89" s="70" t="s">
        <v>1633</v>
      </c>
      <c r="F89" s="70" t="s">
        <v>1543</v>
      </c>
    </row>
    <row r="90" spans="1:6" ht="38.25">
      <c r="A90" s="20">
        <v>88</v>
      </c>
      <c r="B90" s="70" t="s">
        <v>1631</v>
      </c>
      <c r="C90" s="70" t="s">
        <v>344</v>
      </c>
      <c r="D90" s="70" t="s">
        <v>1634</v>
      </c>
      <c r="E90" s="70" t="s">
        <v>1780</v>
      </c>
      <c r="F90" s="70" t="s">
        <v>1543</v>
      </c>
    </row>
    <row r="91" spans="1:6">
      <c r="A91" s="20">
        <v>89</v>
      </c>
      <c r="B91" s="29" t="s">
        <v>1635</v>
      </c>
      <c r="C91" s="29" t="s">
        <v>345</v>
      </c>
      <c r="D91" s="29" t="s">
        <v>1636</v>
      </c>
      <c r="E91" s="29" t="s">
        <v>1637</v>
      </c>
      <c r="F91" s="29" t="s">
        <v>264</v>
      </c>
    </row>
    <row r="92" spans="1:6">
      <c r="A92" s="20">
        <v>90</v>
      </c>
      <c r="B92" s="29" t="s">
        <v>1642</v>
      </c>
      <c r="C92" s="73" t="s">
        <v>1638</v>
      </c>
      <c r="D92" s="70" t="s">
        <v>1636</v>
      </c>
      <c r="E92" s="70" t="s">
        <v>346</v>
      </c>
      <c r="F92" s="70" t="s">
        <v>1639</v>
      </c>
    </row>
    <row r="93" spans="1:6">
      <c r="A93" s="20">
        <v>91</v>
      </c>
      <c r="B93" s="29" t="s">
        <v>1635</v>
      </c>
      <c r="C93" s="70" t="s">
        <v>1781</v>
      </c>
      <c r="D93" s="70" t="s">
        <v>347</v>
      </c>
      <c r="E93" s="70" t="s">
        <v>348</v>
      </c>
      <c r="F93" s="70" t="s">
        <v>1782</v>
      </c>
    </row>
    <row r="94" spans="1:6">
      <c r="A94" s="20">
        <v>92</v>
      </c>
      <c r="B94" s="29" t="s">
        <v>1635</v>
      </c>
      <c r="C94" s="70" t="s">
        <v>1640</v>
      </c>
      <c r="D94" s="70" t="s">
        <v>347</v>
      </c>
      <c r="E94" s="70" t="s">
        <v>1641</v>
      </c>
      <c r="F94" s="70" t="s">
        <v>1722</v>
      </c>
    </row>
    <row r="95" spans="1:6">
      <c r="A95" s="20">
        <v>93</v>
      </c>
      <c r="B95" s="29" t="s">
        <v>1635</v>
      </c>
      <c r="C95" s="70" t="s">
        <v>349</v>
      </c>
      <c r="D95" s="70" t="s">
        <v>347</v>
      </c>
      <c r="E95" s="70" t="s">
        <v>1643</v>
      </c>
      <c r="F95" s="70" t="s">
        <v>1722</v>
      </c>
    </row>
    <row r="96" spans="1:6" ht="25.5">
      <c r="A96" s="20">
        <v>94</v>
      </c>
      <c r="B96" s="29" t="s">
        <v>1635</v>
      </c>
      <c r="C96" s="70" t="s">
        <v>1783</v>
      </c>
      <c r="D96" s="70" t="s">
        <v>1636</v>
      </c>
      <c r="E96" s="70" t="s">
        <v>1644</v>
      </c>
      <c r="F96" s="70" t="s">
        <v>1784</v>
      </c>
    </row>
    <row r="97" spans="1:6" ht="36">
      <c r="A97" s="20">
        <v>95</v>
      </c>
      <c r="B97" s="21" t="s">
        <v>1649</v>
      </c>
      <c r="C97" s="21" t="s">
        <v>1645</v>
      </c>
      <c r="D97" s="21" t="s">
        <v>1646</v>
      </c>
      <c r="E97" s="21" t="s">
        <v>1647</v>
      </c>
      <c r="F97" s="70" t="s">
        <v>1648</v>
      </c>
    </row>
    <row r="98" spans="1:6" ht="48">
      <c r="A98" s="20">
        <v>96</v>
      </c>
      <c r="B98" s="21" t="s">
        <v>1649</v>
      </c>
      <c r="C98" s="21" t="s">
        <v>1785</v>
      </c>
      <c r="D98" s="21" t="s">
        <v>1650</v>
      </c>
      <c r="E98" s="21" t="s">
        <v>1651</v>
      </c>
      <c r="F98" s="70" t="s">
        <v>1648</v>
      </c>
    </row>
    <row r="99" spans="1:6" ht="24">
      <c r="A99" s="20">
        <v>97</v>
      </c>
      <c r="B99" s="21" t="s">
        <v>1649</v>
      </c>
      <c r="C99" s="21" t="s">
        <v>1786</v>
      </c>
      <c r="D99" s="21" t="s">
        <v>1652</v>
      </c>
      <c r="E99" s="21" t="s">
        <v>1787</v>
      </c>
      <c r="F99" s="70" t="s">
        <v>1653</v>
      </c>
    </row>
    <row r="100" spans="1:6">
      <c r="A100" s="20">
        <v>98</v>
      </c>
      <c r="B100" s="21" t="s">
        <v>1649</v>
      </c>
      <c r="C100" s="21" t="s">
        <v>1788</v>
      </c>
      <c r="D100" s="21" t="s">
        <v>1654</v>
      </c>
      <c r="E100" s="70" t="s">
        <v>1655</v>
      </c>
      <c r="F100" s="70" t="s">
        <v>2002</v>
      </c>
    </row>
    <row r="101" spans="1:6">
      <c r="A101" s="20">
        <v>99</v>
      </c>
      <c r="B101" s="21" t="s">
        <v>1649</v>
      </c>
      <c r="C101" s="21" t="s">
        <v>1656</v>
      </c>
      <c r="D101" s="21" t="s">
        <v>1657</v>
      </c>
      <c r="E101" s="70" t="s">
        <v>1658</v>
      </c>
      <c r="F101" s="70" t="s">
        <v>2003</v>
      </c>
    </row>
    <row r="102" spans="1:6">
      <c r="A102" s="20">
        <v>100</v>
      </c>
      <c r="B102" s="21" t="s">
        <v>1649</v>
      </c>
      <c r="C102" s="21" t="s">
        <v>1659</v>
      </c>
      <c r="D102" s="21" t="s">
        <v>1789</v>
      </c>
      <c r="E102" s="70" t="s">
        <v>1655</v>
      </c>
      <c r="F102" s="70" t="s">
        <v>2004</v>
      </c>
    </row>
    <row r="103" spans="1:6">
      <c r="A103" s="20">
        <v>101</v>
      </c>
      <c r="B103" s="74" t="s">
        <v>1660</v>
      </c>
      <c r="C103" s="21" t="s">
        <v>1790</v>
      </c>
      <c r="D103" s="70" t="s">
        <v>1661</v>
      </c>
      <c r="E103" s="21" t="s">
        <v>1662</v>
      </c>
      <c r="F103" s="70" t="s">
        <v>1663</v>
      </c>
    </row>
    <row r="104" spans="1:6">
      <c r="A104" s="20">
        <v>102</v>
      </c>
      <c r="B104" s="74" t="s">
        <v>1660</v>
      </c>
      <c r="C104" s="71" t="s">
        <v>1664</v>
      </c>
      <c r="D104" s="70" t="s">
        <v>1665</v>
      </c>
      <c r="E104" s="70" t="s">
        <v>1666</v>
      </c>
      <c r="F104" s="70" t="s">
        <v>1667</v>
      </c>
    </row>
    <row r="105" spans="1:6">
      <c r="A105" s="20">
        <v>103</v>
      </c>
      <c r="B105" s="74" t="s">
        <v>1660</v>
      </c>
      <c r="C105" s="74" t="s">
        <v>1668</v>
      </c>
      <c r="D105" s="70" t="s">
        <v>1791</v>
      </c>
      <c r="E105" s="70" t="s">
        <v>1669</v>
      </c>
      <c r="F105" s="70" t="s">
        <v>1670</v>
      </c>
    </row>
    <row r="106" spans="1:6">
      <c r="A106" s="20">
        <v>104</v>
      </c>
      <c r="B106" s="74" t="s">
        <v>1660</v>
      </c>
      <c r="C106" s="71" t="s">
        <v>1792</v>
      </c>
      <c r="D106" s="70" t="s">
        <v>1793</v>
      </c>
      <c r="E106" s="70" t="s">
        <v>1669</v>
      </c>
      <c r="F106" s="70" t="s">
        <v>1670</v>
      </c>
    </row>
    <row r="107" spans="1:6">
      <c r="A107" s="20">
        <v>105</v>
      </c>
      <c r="B107" s="74" t="s">
        <v>1660</v>
      </c>
      <c r="C107" s="71" t="s">
        <v>1794</v>
      </c>
      <c r="D107" s="70" t="s">
        <v>1671</v>
      </c>
      <c r="E107" s="70" t="s">
        <v>1672</v>
      </c>
      <c r="F107" s="70" t="s">
        <v>1673</v>
      </c>
    </row>
    <row r="108" spans="1:6" ht="24">
      <c r="A108" s="20">
        <v>106</v>
      </c>
      <c r="B108" s="74" t="s">
        <v>1674</v>
      </c>
      <c r="C108" s="71" t="s">
        <v>1795</v>
      </c>
      <c r="D108" s="70" t="s">
        <v>1796</v>
      </c>
      <c r="E108" s="70" t="s">
        <v>1669</v>
      </c>
      <c r="F108" s="70" t="s">
        <v>1670</v>
      </c>
    </row>
    <row r="109" spans="1:6" ht="24">
      <c r="A109" s="20">
        <v>107</v>
      </c>
      <c r="B109" s="74" t="s">
        <v>1674</v>
      </c>
      <c r="C109" s="71" t="s">
        <v>1676</v>
      </c>
      <c r="D109" s="70" t="s">
        <v>1677</v>
      </c>
      <c r="E109" s="70" t="s">
        <v>1669</v>
      </c>
      <c r="F109" s="70" t="s">
        <v>1670</v>
      </c>
    </row>
    <row r="110" spans="1:6" ht="24">
      <c r="A110" s="20">
        <v>108</v>
      </c>
      <c r="B110" s="74" t="s">
        <v>1674</v>
      </c>
      <c r="C110" s="71" t="s">
        <v>1797</v>
      </c>
      <c r="D110" s="70" t="s">
        <v>1678</v>
      </c>
      <c r="E110" s="70" t="s">
        <v>1669</v>
      </c>
      <c r="F110" s="70" t="s">
        <v>1670</v>
      </c>
    </row>
    <row r="111" spans="1:6" ht="25.5">
      <c r="A111" s="20">
        <v>109</v>
      </c>
      <c r="B111" s="74" t="s">
        <v>1674</v>
      </c>
      <c r="C111" s="71" t="s">
        <v>1679</v>
      </c>
      <c r="D111" s="70" t="s">
        <v>1680</v>
      </c>
      <c r="E111" s="70" t="s">
        <v>1681</v>
      </c>
      <c r="F111" s="70" t="s">
        <v>1648</v>
      </c>
    </row>
    <row r="112" spans="1:6" ht="24">
      <c r="A112" s="20">
        <v>110</v>
      </c>
      <c r="B112" s="74" t="s">
        <v>1674</v>
      </c>
      <c r="C112" s="71" t="s">
        <v>1682</v>
      </c>
      <c r="D112" s="70" t="s">
        <v>1683</v>
      </c>
      <c r="E112" s="71" t="s">
        <v>1666</v>
      </c>
      <c r="F112" s="70" t="s">
        <v>1798</v>
      </c>
    </row>
    <row r="113" spans="1:6" ht="24">
      <c r="A113" s="20">
        <v>111</v>
      </c>
      <c r="B113" s="74" t="s">
        <v>1674</v>
      </c>
      <c r="C113" s="71" t="s">
        <v>1799</v>
      </c>
      <c r="D113" s="70" t="s">
        <v>1684</v>
      </c>
      <c r="E113" s="71" t="s">
        <v>1800</v>
      </c>
      <c r="F113" s="70" t="s">
        <v>1675</v>
      </c>
    </row>
    <row r="114" spans="1:6">
      <c r="A114" s="20">
        <v>112</v>
      </c>
      <c r="B114" s="29" t="s">
        <v>350</v>
      </c>
      <c r="C114" s="29" t="s">
        <v>351</v>
      </c>
      <c r="D114" s="29" t="s">
        <v>352</v>
      </c>
      <c r="E114" s="29" t="s">
        <v>1685</v>
      </c>
      <c r="F114" s="29" t="s">
        <v>1801</v>
      </c>
    </row>
    <row r="115" spans="1:6">
      <c r="A115" s="20">
        <v>113</v>
      </c>
      <c r="B115" s="29" t="s">
        <v>350</v>
      </c>
      <c r="C115" s="29" t="s">
        <v>353</v>
      </c>
      <c r="D115" s="29" t="s">
        <v>352</v>
      </c>
      <c r="E115" s="29" t="s">
        <v>1686</v>
      </c>
      <c r="F115" s="29" t="s">
        <v>1801</v>
      </c>
    </row>
    <row r="116" spans="1:6">
      <c r="A116" s="20">
        <v>114</v>
      </c>
      <c r="B116" s="29" t="s">
        <v>350</v>
      </c>
      <c r="C116" s="29" t="s">
        <v>354</v>
      </c>
      <c r="D116" s="29" t="s">
        <v>352</v>
      </c>
      <c r="E116" s="29" t="s">
        <v>355</v>
      </c>
      <c r="F116" s="29" t="s">
        <v>264</v>
      </c>
    </row>
    <row r="117" spans="1:6">
      <c r="A117" s="20">
        <v>115</v>
      </c>
      <c r="B117" s="29" t="s">
        <v>350</v>
      </c>
      <c r="C117" s="29" t="s">
        <v>356</v>
      </c>
      <c r="D117" s="29" t="s">
        <v>352</v>
      </c>
      <c r="E117" s="29" t="s">
        <v>357</v>
      </c>
      <c r="F117" s="29" t="s">
        <v>309</v>
      </c>
    </row>
    <row r="118" spans="1:6">
      <c r="A118" s="20">
        <v>116</v>
      </c>
      <c r="B118" s="29" t="s">
        <v>350</v>
      </c>
      <c r="C118" s="29" t="s">
        <v>358</v>
      </c>
      <c r="D118" s="29" t="s">
        <v>352</v>
      </c>
      <c r="E118" s="29" t="s">
        <v>359</v>
      </c>
      <c r="F118" s="29" t="s">
        <v>246</v>
      </c>
    </row>
    <row r="119" spans="1:6">
      <c r="A119" s="20">
        <v>117</v>
      </c>
      <c r="B119" s="29" t="s">
        <v>350</v>
      </c>
      <c r="C119" s="29" t="s">
        <v>360</v>
      </c>
      <c r="D119" s="29" t="s">
        <v>352</v>
      </c>
      <c r="E119" s="29" t="s">
        <v>361</v>
      </c>
      <c r="F119" s="29" t="s">
        <v>362</v>
      </c>
    </row>
    <row r="120" spans="1:6">
      <c r="A120" s="20">
        <v>118</v>
      </c>
      <c r="B120" s="29" t="s">
        <v>350</v>
      </c>
      <c r="C120" s="29" t="s">
        <v>363</v>
      </c>
      <c r="D120" s="29" t="s">
        <v>352</v>
      </c>
      <c r="E120" s="29" t="s">
        <v>364</v>
      </c>
      <c r="F120" s="29" t="s">
        <v>365</v>
      </c>
    </row>
    <row r="121" spans="1:6">
      <c r="A121" s="20">
        <v>119</v>
      </c>
      <c r="B121" s="29" t="s">
        <v>350</v>
      </c>
      <c r="C121" s="29" t="s">
        <v>366</v>
      </c>
      <c r="D121" s="29" t="s">
        <v>352</v>
      </c>
      <c r="E121" s="29" t="s">
        <v>367</v>
      </c>
      <c r="F121" s="29" t="s">
        <v>264</v>
      </c>
    </row>
    <row r="122" spans="1:6">
      <c r="A122" s="20">
        <v>120</v>
      </c>
      <c r="B122" s="29" t="s">
        <v>350</v>
      </c>
      <c r="C122" s="29" t="s">
        <v>368</v>
      </c>
      <c r="D122" s="29" t="s">
        <v>352</v>
      </c>
      <c r="E122" s="29" t="s">
        <v>369</v>
      </c>
      <c r="F122" s="29" t="s">
        <v>264</v>
      </c>
    </row>
    <row r="123" spans="1:6">
      <c r="A123" s="20">
        <v>121</v>
      </c>
      <c r="B123" s="29" t="s">
        <v>350</v>
      </c>
      <c r="C123" s="29" t="s">
        <v>370</v>
      </c>
      <c r="D123" s="29" t="s">
        <v>352</v>
      </c>
      <c r="E123" s="29" t="s">
        <v>1802</v>
      </c>
      <c r="F123" s="29" t="s">
        <v>250</v>
      </c>
    </row>
    <row r="124" spans="1:6">
      <c r="A124" s="20">
        <v>122</v>
      </c>
      <c r="B124" s="29" t="s">
        <v>350</v>
      </c>
      <c r="C124" s="29" t="s">
        <v>371</v>
      </c>
      <c r="D124" s="29" t="s">
        <v>1803</v>
      </c>
      <c r="E124" s="74" t="s">
        <v>1687</v>
      </c>
      <c r="F124" s="29" t="s">
        <v>260</v>
      </c>
    </row>
    <row r="125" spans="1:6">
      <c r="A125" s="20">
        <v>123</v>
      </c>
      <c r="B125" s="29" t="s">
        <v>350</v>
      </c>
      <c r="C125" s="29" t="s">
        <v>372</v>
      </c>
      <c r="D125" s="29" t="s">
        <v>373</v>
      </c>
      <c r="E125" s="29" t="s">
        <v>374</v>
      </c>
      <c r="F125" s="29" t="s">
        <v>264</v>
      </c>
    </row>
    <row r="126" spans="1:6">
      <c r="A126" s="20">
        <v>124</v>
      </c>
      <c r="B126" s="29" t="s">
        <v>350</v>
      </c>
      <c r="C126" s="29" t="s">
        <v>375</v>
      </c>
      <c r="D126" s="29" t="s">
        <v>376</v>
      </c>
      <c r="E126" s="29" t="s">
        <v>377</v>
      </c>
      <c r="F126" s="29" t="s">
        <v>264</v>
      </c>
    </row>
    <row r="127" spans="1:6">
      <c r="A127" s="20">
        <v>125</v>
      </c>
      <c r="B127" s="29" t="s">
        <v>350</v>
      </c>
      <c r="C127" s="29" t="s">
        <v>378</v>
      </c>
      <c r="D127" s="29" t="s">
        <v>379</v>
      </c>
      <c r="E127" s="29" t="s">
        <v>380</v>
      </c>
      <c r="F127" s="29" t="s">
        <v>264</v>
      </c>
    </row>
    <row r="128" spans="1:6">
      <c r="A128" s="20">
        <v>126</v>
      </c>
      <c r="B128" s="29" t="s">
        <v>350</v>
      </c>
      <c r="C128" s="21" t="s">
        <v>1688</v>
      </c>
      <c r="D128" s="29" t="s">
        <v>382</v>
      </c>
      <c r="E128" s="21" t="s">
        <v>1616</v>
      </c>
      <c r="F128" s="29" t="s">
        <v>264</v>
      </c>
    </row>
    <row r="129" spans="1:6">
      <c r="A129" s="20">
        <v>127</v>
      </c>
      <c r="B129" s="29" t="s">
        <v>350</v>
      </c>
      <c r="C129" s="29" t="s">
        <v>383</v>
      </c>
      <c r="D129" s="29" t="s">
        <v>384</v>
      </c>
      <c r="E129" s="29" t="s">
        <v>385</v>
      </c>
      <c r="F129" s="29" t="s">
        <v>264</v>
      </c>
    </row>
    <row r="130" spans="1:6">
      <c r="A130" s="20">
        <v>128</v>
      </c>
      <c r="B130" s="29" t="s">
        <v>350</v>
      </c>
      <c r="C130" s="29" t="s">
        <v>386</v>
      </c>
      <c r="D130" s="29" t="s">
        <v>387</v>
      </c>
      <c r="E130" s="29" t="s">
        <v>388</v>
      </c>
      <c r="F130" s="29" t="s">
        <v>250</v>
      </c>
    </row>
    <row r="131" spans="1:6">
      <c r="A131" s="20">
        <v>129</v>
      </c>
      <c r="B131" s="29" t="s">
        <v>350</v>
      </c>
      <c r="C131" s="29" t="s">
        <v>389</v>
      </c>
      <c r="D131" s="29" t="s">
        <v>390</v>
      </c>
      <c r="E131" s="29" t="s">
        <v>391</v>
      </c>
      <c r="F131" s="29" t="s">
        <v>250</v>
      </c>
    </row>
    <row r="132" spans="1:6">
      <c r="A132" s="20">
        <v>130</v>
      </c>
      <c r="B132" s="29" t="s">
        <v>350</v>
      </c>
      <c r="C132" s="29" t="s">
        <v>392</v>
      </c>
      <c r="D132" s="29" t="s">
        <v>393</v>
      </c>
      <c r="E132" s="29" t="s">
        <v>394</v>
      </c>
      <c r="F132" s="29" t="s">
        <v>250</v>
      </c>
    </row>
    <row r="133" spans="1:6">
      <c r="A133" s="20">
        <v>131</v>
      </c>
      <c r="B133" s="29" t="s">
        <v>350</v>
      </c>
      <c r="C133" s="21" t="s">
        <v>1689</v>
      </c>
      <c r="D133" s="29" t="s">
        <v>395</v>
      </c>
      <c r="E133" s="21" t="s">
        <v>1614</v>
      </c>
      <c r="F133" s="29" t="s">
        <v>250</v>
      </c>
    </row>
    <row r="134" spans="1:6">
      <c r="A134" s="20">
        <v>132</v>
      </c>
      <c r="B134" s="29" t="s">
        <v>350</v>
      </c>
      <c r="C134" s="21" t="s">
        <v>1804</v>
      </c>
      <c r="D134" s="29" t="s">
        <v>396</v>
      </c>
      <c r="E134" s="29" t="s">
        <v>397</v>
      </c>
      <c r="F134" s="29" t="s">
        <v>250</v>
      </c>
    </row>
    <row r="135" spans="1:6">
      <c r="A135" s="20">
        <v>133</v>
      </c>
      <c r="B135" s="29" t="s">
        <v>350</v>
      </c>
      <c r="C135" s="21" t="s">
        <v>1805</v>
      </c>
      <c r="D135" s="29" t="s">
        <v>398</v>
      </c>
      <c r="E135" s="29" t="s">
        <v>399</v>
      </c>
      <c r="F135" s="29" t="s">
        <v>250</v>
      </c>
    </row>
    <row r="136" spans="1:6">
      <c r="A136" s="20">
        <v>134</v>
      </c>
      <c r="B136" s="29" t="s">
        <v>350</v>
      </c>
      <c r="C136" s="21" t="s">
        <v>1806</v>
      </c>
      <c r="D136" s="29" t="s">
        <v>400</v>
      </c>
      <c r="E136" s="29" t="s">
        <v>399</v>
      </c>
      <c r="F136" s="29" t="s">
        <v>250</v>
      </c>
    </row>
    <row r="137" spans="1:6">
      <c r="A137" s="20">
        <v>135</v>
      </c>
      <c r="B137" s="73" t="s">
        <v>3</v>
      </c>
      <c r="C137" s="70" t="s">
        <v>1690</v>
      </c>
      <c r="D137" s="70" t="s">
        <v>1691</v>
      </c>
      <c r="E137" s="71" t="s">
        <v>401</v>
      </c>
      <c r="F137" s="70" t="s">
        <v>1601</v>
      </c>
    </row>
    <row r="138" spans="1:6">
      <c r="A138" s="20">
        <v>136</v>
      </c>
      <c r="B138" s="73" t="s">
        <v>3</v>
      </c>
      <c r="C138" s="70" t="s">
        <v>1692</v>
      </c>
      <c r="D138" s="70" t="s">
        <v>1691</v>
      </c>
      <c r="E138" s="71" t="s">
        <v>1693</v>
      </c>
      <c r="F138" s="70" t="s">
        <v>1601</v>
      </c>
    </row>
    <row r="139" spans="1:6">
      <c r="A139" s="20">
        <v>137</v>
      </c>
      <c r="B139" s="73" t="s">
        <v>3</v>
      </c>
      <c r="C139" s="71" t="s">
        <v>1694</v>
      </c>
      <c r="D139" s="70" t="s">
        <v>1807</v>
      </c>
      <c r="E139" s="71" t="s">
        <v>1695</v>
      </c>
      <c r="F139" s="70" t="s">
        <v>1808</v>
      </c>
    </row>
    <row r="140" spans="1:6">
      <c r="A140" s="20">
        <v>138</v>
      </c>
      <c r="B140" s="73" t="s">
        <v>3</v>
      </c>
      <c r="C140" s="71" t="s">
        <v>108</v>
      </c>
      <c r="D140" s="70" t="s">
        <v>1696</v>
      </c>
      <c r="E140" s="71" t="s">
        <v>1695</v>
      </c>
      <c r="F140" s="70" t="s">
        <v>1697</v>
      </c>
    </row>
    <row r="141" spans="1:6" ht="25.5">
      <c r="A141" s="20">
        <v>139</v>
      </c>
      <c r="B141" s="73" t="s">
        <v>1698</v>
      </c>
      <c r="C141" s="70" t="s">
        <v>1699</v>
      </c>
      <c r="D141" s="70" t="s">
        <v>1700</v>
      </c>
      <c r="E141" s="70" t="s">
        <v>1701</v>
      </c>
      <c r="F141" s="70" t="s">
        <v>1702</v>
      </c>
    </row>
    <row r="142" spans="1:6" ht="24">
      <c r="A142" s="20">
        <v>140</v>
      </c>
      <c r="B142" s="73" t="s">
        <v>1698</v>
      </c>
      <c r="C142" s="70" t="s">
        <v>1703</v>
      </c>
      <c r="D142" s="70" t="s">
        <v>1809</v>
      </c>
      <c r="E142" s="70" t="s">
        <v>1704</v>
      </c>
      <c r="F142" s="70" t="s">
        <v>1543</v>
      </c>
    </row>
    <row r="143" spans="1:6" ht="25.5">
      <c r="A143" s="20">
        <v>141</v>
      </c>
      <c r="B143" s="73" t="s">
        <v>1810</v>
      </c>
      <c r="C143" s="70" t="s">
        <v>1811</v>
      </c>
      <c r="D143" s="70" t="s">
        <v>1812</v>
      </c>
      <c r="E143" s="70" t="s">
        <v>1705</v>
      </c>
      <c r="F143" s="70" t="s">
        <v>1702</v>
      </c>
    </row>
    <row r="144" spans="1:6" ht="25.5">
      <c r="A144" s="20">
        <v>142</v>
      </c>
      <c r="B144" s="73" t="s">
        <v>1698</v>
      </c>
      <c r="C144" s="70" t="s">
        <v>1706</v>
      </c>
      <c r="D144" s="70" t="s">
        <v>1813</v>
      </c>
      <c r="E144" s="70" t="s">
        <v>1707</v>
      </c>
      <c r="F144" s="70" t="s">
        <v>1814</v>
      </c>
    </row>
    <row r="145" spans="1:6" ht="24">
      <c r="A145" s="20">
        <v>143</v>
      </c>
      <c r="B145" s="73" t="s">
        <v>1698</v>
      </c>
      <c r="C145" s="31" t="s">
        <v>1708</v>
      </c>
      <c r="D145" s="29" t="s">
        <v>1709</v>
      </c>
      <c r="E145" s="29" t="s">
        <v>1815</v>
      </c>
      <c r="F145" s="70" t="s">
        <v>1710</v>
      </c>
    </row>
    <row r="146" spans="1:6" ht="29.25">
      <c r="A146" s="20">
        <v>144</v>
      </c>
      <c r="B146" s="73" t="s">
        <v>1810</v>
      </c>
      <c r="C146" s="29" t="s">
        <v>1711</v>
      </c>
      <c r="D146" s="70" t="s">
        <v>1712</v>
      </c>
      <c r="E146" s="29" t="s">
        <v>1713</v>
      </c>
      <c r="F146" s="70" t="s">
        <v>1543</v>
      </c>
    </row>
    <row r="147" spans="1:6" ht="33">
      <c r="A147" s="20">
        <v>145</v>
      </c>
      <c r="B147" s="73" t="s">
        <v>1698</v>
      </c>
      <c r="C147" s="31" t="s">
        <v>1714</v>
      </c>
      <c r="D147" s="70" t="s">
        <v>1816</v>
      </c>
      <c r="E147" s="29" t="s">
        <v>1817</v>
      </c>
      <c r="F147" s="70" t="s">
        <v>1543</v>
      </c>
    </row>
    <row r="148" spans="1:6" ht="24.75">
      <c r="A148" s="20">
        <v>146</v>
      </c>
      <c r="B148" s="73" t="s">
        <v>1698</v>
      </c>
      <c r="C148" s="70" t="s">
        <v>1715</v>
      </c>
      <c r="D148" s="70" t="s">
        <v>1716</v>
      </c>
      <c r="E148" s="29" t="s">
        <v>1717</v>
      </c>
      <c r="F148" s="70" t="s">
        <v>1543</v>
      </c>
    </row>
    <row r="149" spans="1:6" ht="24">
      <c r="A149" s="20">
        <v>147</v>
      </c>
      <c r="B149" s="73" t="s">
        <v>1698</v>
      </c>
      <c r="C149" s="70" t="s">
        <v>1818</v>
      </c>
      <c r="D149" s="70" t="s">
        <v>1819</v>
      </c>
      <c r="E149" s="70" t="s">
        <v>1820</v>
      </c>
      <c r="F149" s="70" t="s">
        <v>1629</v>
      </c>
    </row>
  </sheetData>
  <mergeCells count="1">
    <mergeCell ref="A1:F1"/>
  </mergeCells>
  <phoneticPr fontId="2" type="noConversion"/>
  <pageMargins left="0.39370078740157483" right="0.39370078740157483" top="0.98425196850393704" bottom="0.98425196850393704" header="0.51181102362204722" footer="0.51181102362204722"/>
  <pageSetup paperSize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I6" sqref="I6"/>
    </sheetView>
  </sheetViews>
  <sheetFormatPr defaultRowHeight="14.25"/>
  <sheetData>
    <row r="1" spans="1:12" ht="19.5">
      <c r="A1" s="201" t="s">
        <v>480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3" spans="1:12">
      <c r="A3" t="s">
        <v>481</v>
      </c>
    </row>
    <row r="4" spans="1:12" ht="7.5" customHeight="1"/>
    <row r="5" spans="1:12" ht="18.75" customHeight="1">
      <c r="A5" s="46" t="s">
        <v>482</v>
      </c>
      <c r="B5" s="7" t="s">
        <v>483</v>
      </c>
      <c r="C5" s="7" t="s">
        <v>484</v>
      </c>
      <c r="D5" s="7" t="s">
        <v>485</v>
      </c>
      <c r="E5" s="46" t="s">
        <v>486</v>
      </c>
      <c r="F5" s="46" t="s">
        <v>487</v>
      </c>
      <c r="G5" s="46" t="s">
        <v>488</v>
      </c>
      <c r="H5" s="46" t="s">
        <v>489</v>
      </c>
      <c r="I5" s="46" t="s">
        <v>490</v>
      </c>
      <c r="J5" s="46" t="s">
        <v>491</v>
      </c>
      <c r="K5" s="46" t="s">
        <v>492</v>
      </c>
      <c r="L5" s="46" t="s">
        <v>493</v>
      </c>
    </row>
    <row r="6" spans="1:12" ht="18.75" customHeight="1">
      <c r="A6" s="47"/>
      <c r="B6" s="6"/>
      <c r="C6" s="6"/>
      <c r="D6" s="6"/>
      <c r="E6" s="47"/>
      <c r="F6" s="47"/>
      <c r="G6" s="1"/>
      <c r="H6" s="1"/>
      <c r="I6" s="1"/>
      <c r="J6" s="1"/>
      <c r="K6" s="46"/>
      <c r="L6" s="46"/>
    </row>
    <row r="7" spans="1:12" ht="18.75" customHeight="1">
      <c r="A7" s="47"/>
      <c r="B7" s="6"/>
      <c r="C7" s="6"/>
      <c r="D7" s="6"/>
      <c r="E7" s="47"/>
      <c r="F7" s="47"/>
      <c r="G7" s="1"/>
      <c r="H7" s="1"/>
      <c r="I7" s="1"/>
      <c r="J7" s="1"/>
      <c r="K7" s="46"/>
      <c r="L7" s="46"/>
    </row>
    <row r="8" spans="1:12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46"/>
      <c r="L8" s="46"/>
    </row>
    <row r="9" spans="1:12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46"/>
      <c r="L9" s="46"/>
    </row>
    <row r="10" spans="1:12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46"/>
      <c r="L10" s="46"/>
    </row>
    <row r="11" spans="1:12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46"/>
      <c r="L11" s="46"/>
    </row>
    <row r="12" spans="1:12" ht="18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46"/>
      <c r="L12" s="46"/>
    </row>
    <row r="13" spans="1:12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46"/>
      <c r="L13" s="46"/>
    </row>
    <row r="14" spans="1:12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46"/>
      <c r="L14" s="46"/>
    </row>
    <row r="15" spans="1:12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46"/>
      <c r="L15" s="46"/>
    </row>
    <row r="16" spans="1:12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46"/>
      <c r="L16" s="46"/>
    </row>
    <row r="17" spans="1:12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46"/>
      <c r="L17" s="46"/>
    </row>
    <row r="18" spans="1:12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46"/>
      <c r="L18" s="46"/>
    </row>
    <row r="19" spans="1:12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46"/>
      <c r="L19" s="46"/>
    </row>
    <row r="20" spans="1:12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46"/>
      <c r="L20" s="46"/>
    </row>
    <row r="21" spans="1:12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46"/>
      <c r="L21" s="46"/>
    </row>
    <row r="22" spans="1:12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46"/>
      <c r="L22" s="46"/>
    </row>
    <row r="23" spans="1:12" ht="31.5" customHeight="1">
      <c r="A23" s="202" t="s">
        <v>494</v>
      </c>
      <c r="B23" s="202"/>
      <c r="C23" s="202"/>
      <c r="D23" s="202"/>
      <c r="E23" s="202"/>
      <c r="F23" s="202"/>
      <c r="G23" s="202"/>
    </row>
  </sheetData>
  <mergeCells count="2">
    <mergeCell ref="A1:L1"/>
    <mergeCell ref="A23:G23"/>
  </mergeCells>
  <phoneticPr fontId="17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注意" prompt="请选择或输入规范实训基地名，与实训概况表一致！">
          <x14:formula1>
            <xm:f>Sheet1!$A$1:$Q$1</xm:f>
          </x14:formula1>
          <xm:sqref>E6</xm:sqref>
        </x14:dataValidation>
        <x14:dataValidation type="list" allowBlank="1" showInputMessage="1" showErrorMessage="1" promptTitle="注意" prompt="请选择或输入规范实训基地名，与实训概况表一致！">
          <x14:formula1>
            <xm:f>OFFSET(Sheet1!$A$1,1,MATCH(INDIRECT("E"&amp;ROW()),Sheet1!$A$1:$Q$1,0)-1, COUNTA(INDIRECT("Sheet1!"&amp; CHAR(MATCH(INDIRECT("E"&amp;ROW()),Sheet1!$A$1:$Q$1,0)-1+65)&amp;"2:"&amp;CHAR(MATCH(INDIRECT("E"&amp;ROW()),Sheet1!$A$1:$Q$1,0)-1+65)&amp;"28")),1)</xm:f>
          </x14:formula1>
          <xm:sqref>F6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3" workbookViewId="0">
      <selection activeCell="P21" sqref="P21"/>
    </sheetView>
  </sheetViews>
  <sheetFormatPr defaultRowHeight="14.25"/>
  <sheetData>
    <row r="1" spans="1:17" ht="36">
      <c r="A1" s="29" t="s">
        <v>243</v>
      </c>
      <c r="B1" s="21" t="s">
        <v>29</v>
      </c>
      <c r="C1" s="29" t="s">
        <v>471</v>
      </c>
      <c r="D1" s="29" t="s">
        <v>266</v>
      </c>
      <c r="E1" s="29" t="s">
        <v>281</v>
      </c>
      <c r="F1" s="33" t="s">
        <v>73</v>
      </c>
      <c r="G1" s="29" t="s">
        <v>472</v>
      </c>
      <c r="H1" s="29" t="s">
        <v>305</v>
      </c>
      <c r="I1" s="21" t="s">
        <v>117</v>
      </c>
      <c r="J1" s="29" t="s">
        <v>473</v>
      </c>
      <c r="K1" s="29" t="s">
        <v>474</v>
      </c>
      <c r="L1" s="29" t="s">
        <v>475</v>
      </c>
      <c r="M1" s="21" t="s">
        <v>83</v>
      </c>
      <c r="N1" s="33" t="s">
        <v>170</v>
      </c>
      <c r="O1" s="33" t="s">
        <v>84</v>
      </c>
      <c r="P1" s="29" t="s">
        <v>350</v>
      </c>
      <c r="Q1" s="21" t="s">
        <v>148</v>
      </c>
    </row>
    <row r="2" spans="1:17" ht="48">
      <c r="A2" s="21" t="s">
        <v>403</v>
      </c>
      <c r="B2" s="29" t="s">
        <v>251</v>
      </c>
      <c r="C2" s="29" t="s">
        <v>261</v>
      </c>
      <c r="D2" s="29" t="s">
        <v>267</v>
      </c>
      <c r="E2" s="29" t="s">
        <v>282</v>
      </c>
      <c r="F2" s="33" t="s">
        <v>416</v>
      </c>
      <c r="G2" s="29" t="s">
        <v>295</v>
      </c>
      <c r="H2" s="29" t="s">
        <v>306</v>
      </c>
      <c r="I2" s="21" t="s">
        <v>434</v>
      </c>
      <c r="J2" s="29" t="s">
        <v>331</v>
      </c>
      <c r="K2" s="29" t="s">
        <v>343</v>
      </c>
      <c r="L2" s="29" t="s">
        <v>345</v>
      </c>
      <c r="M2" s="21" t="s">
        <v>445</v>
      </c>
      <c r="N2" s="21" t="s">
        <v>448</v>
      </c>
      <c r="O2" s="33" t="s">
        <v>453</v>
      </c>
      <c r="P2" s="29" t="s">
        <v>351</v>
      </c>
      <c r="Q2" s="29" t="s">
        <v>462</v>
      </c>
    </row>
    <row r="3" spans="1:17" ht="48">
      <c r="A3" s="21" t="s">
        <v>404</v>
      </c>
      <c r="B3" s="29" t="s">
        <v>254</v>
      </c>
      <c r="C3" s="29" t="s">
        <v>263</v>
      </c>
      <c r="D3" s="29" t="s">
        <v>270</v>
      </c>
      <c r="E3" s="29" t="s">
        <v>284</v>
      </c>
      <c r="F3" s="43" t="s">
        <v>417</v>
      </c>
      <c r="G3" s="29" t="s">
        <v>299</v>
      </c>
      <c r="H3" s="29" t="s">
        <v>310</v>
      </c>
      <c r="I3" s="29" t="s">
        <v>320</v>
      </c>
      <c r="J3" s="29" t="s">
        <v>334</v>
      </c>
      <c r="K3" s="29" t="s">
        <v>344</v>
      </c>
      <c r="L3" s="21" t="s">
        <v>441</v>
      </c>
      <c r="M3" s="21" t="s">
        <v>446</v>
      </c>
      <c r="N3" s="33" t="s">
        <v>449</v>
      </c>
      <c r="O3" s="33" t="s">
        <v>454</v>
      </c>
      <c r="P3" s="29" t="s">
        <v>353</v>
      </c>
      <c r="Q3" s="29" t="s">
        <v>463</v>
      </c>
    </row>
    <row r="4" spans="1:17" ht="50.25">
      <c r="A4" s="21" t="s">
        <v>411</v>
      </c>
      <c r="B4" s="29" t="s">
        <v>413</v>
      </c>
      <c r="C4" s="29" t="s">
        <v>265</v>
      </c>
      <c r="D4" s="29" t="s">
        <v>273</v>
      </c>
      <c r="E4" s="29" t="s">
        <v>286</v>
      </c>
      <c r="F4" s="44" t="s">
        <v>418</v>
      </c>
      <c r="G4" s="29" t="s">
        <v>303</v>
      </c>
      <c r="H4" s="29" t="s">
        <v>313</v>
      </c>
      <c r="I4" s="29" t="s">
        <v>322</v>
      </c>
      <c r="J4" s="21" t="s">
        <v>437</v>
      </c>
      <c r="L4" s="29" t="s">
        <v>442</v>
      </c>
      <c r="M4" s="21" t="s">
        <v>447</v>
      </c>
      <c r="N4" s="33" t="s">
        <v>450</v>
      </c>
      <c r="O4" s="33" t="s">
        <v>406</v>
      </c>
      <c r="P4" s="29" t="s">
        <v>354</v>
      </c>
      <c r="Q4" s="29" t="s">
        <v>464</v>
      </c>
    </row>
    <row r="5" spans="1:17" ht="48">
      <c r="A5" s="21" t="s">
        <v>412</v>
      </c>
      <c r="B5" s="29" t="s">
        <v>414</v>
      </c>
      <c r="D5" s="29" t="s">
        <v>275</v>
      </c>
      <c r="E5" s="29" t="s">
        <v>288</v>
      </c>
      <c r="F5" s="43" t="s">
        <v>419</v>
      </c>
      <c r="H5" s="29" t="s">
        <v>315</v>
      </c>
      <c r="I5" s="29" t="s">
        <v>323</v>
      </c>
      <c r="J5" s="29" t="s">
        <v>335</v>
      </c>
      <c r="L5" s="29" t="s">
        <v>443</v>
      </c>
      <c r="N5" s="33" t="s">
        <v>451</v>
      </c>
      <c r="O5" s="33" t="s">
        <v>455</v>
      </c>
      <c r="P5" s="29" t="s">
        <v>356</v>
      </c>
      <c r="Q5" s="29" t="s">
        <v>465</v>
      </c>
    </row>
    <row r="6" spans="1:17" ht="48.75">
      <c r="A6" s="29" t="s">
        <v>247</v>
      </c>
      <c r="B6" s="29" t="s">
        <v>71</v>
      </c>
      <c r="D6" s="29" t="s">
        <v>277</v>
      </c>
      <c r="E6" s="29" t="s">
        <v>415</v>
      </c>
      <c r="F6" s="44" t="s">
        <v>420</v>
      </c>
      <c r="H6" s="29" t="s">
        <v>317</v>
      </c>
      <c r="I6" s="29" t="s">
        <v>435</v>
      </c>
      <c r="J6" s="29" t="s">
        <v>337</v>
      </c>
      <c r="L6" s="29" t="s">
        <v>349</v>
      </c>
      <c r="N6" s="33" t="s">
        <v>452</v>
      </c>
      <c r="O6" s="33" t="s">
        <v>456</v>
      </c>
      <c r="P6" s="29" t="s">
        <v>358</v>
      </c>
      <c r="Q6" s="31" t="s">
        <v>466</v>
      </c>
    </row>
    <row r="7" spans="1:17" ht="57.75">
      <c r="A7" s="29" t="s">
        <v>249</v>
      </c>
      <c r="B7" s="29" t="s">
        <v>72</v>
      </c>
      <c r="E7" s="29" t="s">
        <v>415</v>
      </c>
      <c r="F7" s="44" t="s">
        <v>421</v>
      </c>
      <c r="I7" s="29" t="s">
        <v>320</v>
      </c>
      <c r="J7" s="29" t="s">
        <v>339</v>
      </c>
      <c r="L7" s="29" t="s">
        <v>444</v>
      </c>
      <c r="O7" s="33" t="s">
        <v>457</v>
      </c>
      <c r="P7" s="29" t="s">
        <v>360</v>
      </c>
      <c r="Q7" s="29" t="s">
        <v>467</v>
      </c>
    </row>
    <row r="8" spans="1:17" ht="49.5">
      <c r="B8" s="29" t="s">
        <v>258</v>
      </c>
      <c r="E8" s="29" t="s">
        <v>290</v>
      </c>
      <c r="F8" s="44" t="s">
        <v>422</v>
      </c>
      <c r="I8" s="29" t="s">
        <v>324</v>
      </c>
      <c r="J8" s="29" t="s">
        <v>341</v>
      </c>
      <c r="P8" s="29" t="s">
        <v>363</v>
      </c>
      <c r="Q8" s="31" t="s">
        <v>468</v>
      </c>
    </row>
    <row r="9" spans="1:17" ht="61.5">
      <c r="E9" s="29" t="s">
        <v>291</v>
      </c>
      <c r="F9" s="44" t="s">
        <v>423</v>
      </c>
      <c r="I9" s="29" t="s">
        <v>436</v>
      </c>
      <c r="J9" s="29" t="s">
        <v>438</v>
      </c>
      <c r="P9" s="29" t="s">
        <v>366</v>
      </c>
      <c r="Q9" s="29" t="s">
        <v>469</v>
      </c>
    </row>
    <row r="10" spans="1:17" ht="48">
      <c r="E10" s="29" t="s">
        <v>293</v>
      </c>
      <c r="F10" s="44" t="s">
        <v>424</v>
      </c>
      <c r="I10" s="29" t="s">
        <v>325</v>
      </c>
      <c r="J10" s="29" t="s">
        <v>439</v>
      </c>
      <c r="P10" s="29" t="s">
        <v>368</v>
      </c>
      <c r="Q10" s="29" t="s">
        <v>470</v>
      </c>
    </row>
    <row r="11" spans="1:17" ht="36">
      <c r="F11" s="44" t="s">
        <v>425</v>
      </c>
      <c r="I11" s="21" t="s">
        <v>476</v>
      </c>
      <c r="J11" s="21" t="s">
        <v>440</v>
      </c>
      <c r="P11" s="29" t="s">
        <v>370</v>
      </c>
    </row>
    <row r="12" spans="1:17" ht="24.75">
      <c r="F12" s="44" t="s">
        <v>426</v>
      </c>
      <c r="I12" s="21" t="s">
        <v>179</v>
      </c>
      <c r="P12" s="29" t="s">
        <v>371</v>
      </c>
    </row>
    <row r="13" spans="1:17" ht="36">
      <c r="F13" s="44" t="s">
        <v>427</v>
      </c>
      <c r="I13" s="29" t="s">
        <v>327</v>
      </c>
      <c r="P13" s="29" t="s">
        <v>372</v>
      </c>
    </row>
    <row r="14" spans="1:17" ht="36">
      <c r="F14" s="44" t="s">
        <v>428</v>
      </c>
      <c r="I14" s="21" t="s">
        <v>476</v>
      </c>
      <c r="P14" s="29" t="s">
        <v>375</v>
      </c>
    </row>
    <row r="15" spans="1:17" ht="36">
      <c r="F15" s="44" t="s">
        <v>429</v>
      </c>
      <c r="I15" s="21" t="s">
        <v>179</v>
      </c>
      <c r="P15" s="29" t="s">
        <v>378</v>
      </c>
    </row>
    <row r="16" spans="1:17" ht="24.75">
      <c r="F16" s="44" t="s">
        <v>430</v>
      </c>
      <c r="I16" s="21" t="s">
        <v>477</v>
      </c>
      <c r="P16" s="29" t="s">
        <v>381</v>
      </c>
    </row>
    <row r="17" spans="6:16" ht="36">
      <c r="F17" s="44" t="s">
        <v>431</v>
      </c>
      <c r="I17" s="29" t="s">
        <v>329</v>
      </c>
      <c r="P17" s="29" t="s">
        <v>383</v>
      </c>
    </row>
    <row r="18" spans="6:16" ht="36">
      <c r="F18" s="44" t="s">
        <v>432</v>
      </c>
      <c r="P18" s="29" t="s">
        <v>386</v>
      </c>
    </row>
    <row r="19" spans="6:16" ht="48">
      <c r="F19" s="43" t="s">
        <v>405</v>
      </c>
      <c r="P19" s="29" t="s">
        <v>389</v>
      </c>
    </row>
    <row r="20" spans="6:16" ht="36">
      <c r="F20" s="44" t="s">
        <v>433</v>
      </c>
      <c r="P20" s="29" t="s">
        <v>392</v>
      </c>
    </row>
    <row r="21" spans="6:16" ht="24">
      <c r="F21" s="45"/>
      <c r="P21" s="21" t="s">
        <v>478</v>
      </c>
    </row>
    <row r="22" spans="6:16" ht="24">
      <c r="F22" s="45"/>
      <c r="P22" s="29" t="s">
        <v>458</v>
      </c>
    </row>
    <row r="23" spans="6:16" ht="24">
      <c r="F23" s="45"/>
      <c r="P23" s="21" t="s">
        <v>479</v>
      </c>
    </row>
    <row r="24" spans="6:16" ht="24">
      <c r="F24" s="45"/>
      <c r="P24" s="21" t="s">
        <v>479</v>
      </c>
    </row>
    <row r="25" spans="6:16" ht="24">
      <c r="F25" s="45"/>
      <c r="P25" s="29" t="s">
        <v>459</v>
      </c>
    </row>
    <row r="26" spans="6:16" ht="24">
      <c r="F26" s="45"/>
      <c r="P26" s="29" t="s">
        <v>460</v>
      </c>
    </row>
    <row r="27" spans="6:16" ht="24">
      <c r="F27" s="45"/>
      <c r="P27" s="33" t="s">
        <v>461</v>
      </c>
    </row>
    <row r="28" spans="6:16" ht="24">
      <c r="F28" s="45"/>
      <c r="P28" s="33" t="s">
        <v>108</v>
      </c>
    </row>
  </sheetData>
  <sheetProtection password="BD39" sheet="1"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实训总表</vt:lpstr>
      <vt:lpstr>实训总表 (打印)</vt:lpstr>
      <vt:lpstr>统计表</vt:lpstr>
      <vt:lpstr>实训区概况表</vt:lpstr>
      <vt:lpstr>实训计划调整表</vt:lpstr>
      <vt:lpstr>Sheet1</vt:lpstr>
      <vt:lpstr>'实训总表 (打印)'!Print_Titles</vt:lpstr>
    </vt:vector>
  </TitlesOfParts>
  <Company>常州机电职业技术学院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夏春风</dc:creator>
  <cp:lastModifiedBy>xu</cp:lastModifiedBy>
  <cp:lastPrinted>2022-12-27T02:30:20Z</cp:lastPrinted>
  <dcterms:created xsi:type="dcterms:W3CDTF">2004-11-04T05:41:00Z</dcterms:created>
  <dcterms:modified xsi:type="dcterms:W3CDTF">2022-12-30T03:11:28Z</dcterms:modified>
</cp:coreProperties>
</file>