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实训计划\23-24-1实训\实训计划\"/>
    </mc:Choice>
  </mc:AlternateContent>
  <bookViews>
    <workbookView xWindow="18240" yWindow="0" windowWidth="20175" windowHeight="12285" tabRatio="554" firstSheet="1" activeTab="2"/>
  </bookViews>
  <sheets>
    <sheet name="Sheet2" sheetId="36" state="hidden" r:id="rId1"/>
    <sheet name="实训总表" sheetId="31" r:id="rId2"/>
    <sheet name="实训总表 (打印)" sheetId="37" r:id="rId3"/>
    <sheet name="统计表" sheetId="8" r:id="rId4"/>
    <sheet name="实训区概况表" sheetId="21" r:id="rId5"/>
    <sheet name="实训计划调整表" sheetId="34" r:id="rId6"/>
    <sheet name="Sheet1" sheetId="33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_FilterDatabase" localSheetId="1" hidden="1">实训总表!$A$1:$AX$616</definedName>
    <definedName name="_xlnm._FilterDatabase" localSheetId="2" hidden="1">'实训总表 (打印)'!$A$1:$AY$632</definedName>
    <definedName name="_xlnm.Print_Titles" localSheetId="2">'实训总表 (打印)'!$A:$J,'实训总表 (打印)'!$1:$3</definedName>
    <definedName name="实训基地">[1]CityDictionary!$A$1:$A$17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17" i="31" l="1"/>
  <c r="J631" i="37"/>
  <c r="K48" i="37"/>
  <c r="L48" i="37"/>
  <c r="M48" i="37"/>
  <c r="N48" i="37"/>
  <c r="O48" i="37"/>
  <c r="P48" i="37"/>
  <c r="Q48" i="37"/>
  <c r="R48" i="37"/>
  <c r="S48" i="37"/>
  <c r="T48" i="37"/>
  <c r="U48" i="37"/>
  <c r="V48" i="37"/>
  <c r="W48" i="37"/>
  <c r="X48" i="37"/>
  <c r="Y48" i="37"/>
  <c r="Z48" i="37"/>
  <c r="AA48" i="37"/>
  <c r="AB48" i="37"/>
  <c r="AC48" i="37"/>
  <c r="AD48" i="37"/>
  <c r="AE48" i="37"/>
  <c r="AF48" i="37"/>
  <c r="AG48" i="37"/>
  <c r="AH48" i="37"/>
  <c r="AI48" i="37"/>
  <c r="AJ48" i="37"/>
  <c r="AK48" i="37"/>
  <c r="AL48" i="37"/>
  <c r="AM48" i="37"/>
  <c r="AN48" i="37"/>
  <c r="AO48" i="37"/>
  <c r="AP48" i="37"/>
  <c r="AQ48" i="37"/>
  <c r="AR48" i="37"/>
  <c r="AS48" i="37"/>
  <c r="AT48" i="37"/>
  <c r="AU48" i="37"/>
  <c r="AV48" i="37"/>
  <c r="AW48" i="37"/>
  <c r="AX48" i="37"/>
  <c r="AY48" i="37"/>
  <c r="K86" i="37"/>
  <c r="L86" i="37"/>
  <c r="M86" i="37"/>
  <c r="N86" i="37"/>
  <c r="O86" i="37"/>
  <c r="P86" i="37"/>
  <c r="Q86" i="37"/>
  <c r="R86" i="37"/>
  <c r="S86" i="37"/>
  <c r="T86" i="37"/>
  <c r="U86" i="37"/>
  <c r="V86" i="37"/>
  <c r="W86" i="37"/>
  <c r="X86" i="37"/>
  <c r="Y86" i="37"/>
  <c r="Z86" i="37"/>
  <c r="AA86" i="37"/>
  <c r="AB86" i="37"/>
  <c r="AC86" i="37"/>
  <c r="AD86" i="37"/>
  <c r="AE86" i="37"/>
  <c r="AF86" i="37"/>
  <c r="AG86" i="37"/>
  <c r="AH86" i="37"/>
  <c r="AI86" i="37"/>
  <c r="AJ86" i="37"/>
  <c r="AK86" i="37"/>
  <c r="AL86" i="37"/>
  <c r="AM86" i="37"/>
  <c r="AN86" i="37"/>
  <c r="AO86" i="37"/>
  <c r="AP86" i="37"/>
  <c r="AQ86" i="37"/>
  <c r="AR86" i="37"/>
  <c r="AS86" i="37"/>
  <c r="AT86" i="37"/>
  <c r="AU86" i="37"/>
  <c r="AV86" i="37"/>
  <c r="AW86" i="37"/>
  <c r="AX86" i="37"/>
  <c r="AY86" i="37"/>
  <c r="K96" i="37"/>
  <c r="L96" i="37"/>
  <c r="M96" i="37"/>
  <c r="N96" i="37"/>
  <c r="O96" i="37"/>
  <c r="P96" i="37"/>
  <c r="Q96" i="37"/>
  <c r="R96" i="37"/>
  <c r="S96" i="37"/>
  <c r="T96" i="37"/>
  <c r="U96" i="37"/>
  <c r="V96" i="37"/>
  <c r="W96" i="37"/>
  <c r="X96" i="37"/>
  <c r="Y96" i="37"/>
  <c r="Z96" i="37"/>
  <c r="AA96" i="37"/>
  <c r="AB96" i="37"/>
  <c r="AC96" i="37"/>
  <c r="AD96" i="37"/>
  <c r="AE96" i="37"/>
  <c r="AF96" i="37"/>
  <c r="AG96" i="37"/>
  <c r="AH96" i="37"/>
  <c r="AI96" i="37"/>
  <c r="AJ96" i="37"/>
  <c r="AK96" i="37"/>
  <c r="AL96" i="37"/>
  <c r="AM96" i="37"/>
  <c r="AN96" i="37"/>
  <c r="AO96" i="37"/>
  <c r="AP96" i="37"/>
  <c r="AQ96" i="37"/>
  <c r="AR96" i="37"/>
  <c r="AS96" i="37"/>
  <c r="AT96" i="37"/>
  <c r="AU96" i="37"/>
  <c r="AV96" i="37"/>
  <c r="AW96" i="37"/>
  <c r="AX96" i="37"/>
  <c r="AY96" i="37"/>
  <c r="K113" i="37"/>
  <c r="L113" i="37"/>
  <c r="M113" i="37"/>
  <c r="N113" i="37"/>
  <c r="O113" i="37"/>
  <c r="P113" i="37"/>
  <c r="Q113" i="37"/>
  <c r="R113" i="37"/>
  <c r="S113" i="37"/>
  <c r="T113" i="37"/>
  <c r="U113" i="37"/>
  <c r="V113" i="37"/>
  <c r="W113" i="37"/>
  <c r="X113" i="37"/>
  <c r="Y113" i="37"/>
  <c r="Z113" i="37"/>
  <c r="AA113" i="37"/>
  <c r="AB113" i="37"/>
  <c r="AC113" i="37"/>
  <c r="AD113" i="37"/>
  <c r="AE113" i="37"/>
  <c r="AF113" i="37"/>
  <c r="AG113" i="37"/>
  <c r="AH113" i="37"/>
  <c r="AI113" i="37"/>
  <c r="AJ113" i="37"/>
  <c r="AK113" i="37"/>
  <c r="AL113" i="37"/>
  <c r="AM113" i="37"/>
  <c r="AN113" i="37"/>
  <c r="AO113" i="37"/>
  <c r="AP113" i="37"/>
  <c r="AQ113" i="37"/>
  <c r="AR113" i="37"/>
  <c r="AS113" i="37"/>
  <c r="AT113" i="37"/>
  <c r="AU113" i="37"/>
  <c r="AV113" i="37"/>
  <c r="AW113" i="37"/>
  <c r="AX113" i="37"/>
  <c r="AY113" i="37"/>
  <c r="K210" i="37"/>
  <c r="L210" i="37"/>
  <c r="M210" i="37"/>
  <c r="N210" i="37"/>
  <c r="O210" i="37"/>
  <c r="P210" i="37"/>
  <c r="Q210" i="37"/>
  <c r="R210" i="37"/>
  <c r="S210" i="37"/>
  <c r="T210" i="37"/>
  <c r="U210" i="37"/>
  <c r="V210" i="37"/>
  <c r="W210" i="37"/>
  <c r="X210" i="37"/>
  <c r="Y210" i="37"/>
  <c r="Z210" i="37"/>
  <c r="AA210" i="37"/>
  <c r="AB210" i="37"/>
  <c r="AC210" i="37"/>
  <c r="AD210" i="37"/>
  <c r="AE210" i="37"/>
  <c r="AF210" i="37"/>
  <c r="AG210" i="37"/>
  <c r="AH210" i="37"/>
  <c r="AI210" i="37"/>
  <c r="AJ210" i="37"/>
  <c r="AK210" i="37"/>
  <c r="AL210" i="37"/>
  <c r="AM210" i="37"/>
  <c r="AN210" i="37"/>
  <c r="AO210" i="37"/>
  <c r="AP210" i="37"/>
  <c r="AQ210" i="37"/>
  <c r="AR210" i="37"/>
  <c r="AS210" i="37"/>
  <c r="AT210" i="37"/>
  <c r="AU210" i="37"/>
  <c r="AV210" i="37"/>
  <c r="AW210" i="37"/>
  <c r="AX210" i="37"/>
  <c r="AY210" i="37"/>
  <c r="K224" i="37"/>
  <c r="L224" i="37"/>
  <c r="M224" i="37"/>
  <c r="N224" i="37"/>
  <c r="O224" i="37"/>
  <c r="P224" i="37"/>
  <c r="Q224" i="37"/>
  <c r="R224" i="37"/>
  <c r="S224" i="37"/>
  <c r="T224" i="37"/>
  <c r="U224" i="37"/>
  <c r="V224" i="37"/>
  <c r="W224" i="37"/>
  <c r="X224" i="37"/>
  <c r="Y224" i="37"/>
  <c r="Z224" i="37"/>
  <c r="AA224" i="37"/>
  <c r="AB224" i="37"/>
  <c r="AC224" i="37"/>
  <c r="AD224" i="37"/>
  <c r="AE224" i="37"/>
  <c r="AF224" i="37"/>
  <c r="AG224" i="37"/>
  <c r="AH224" i="37"/>
  <c r="AI224" i="37"/>
  <c r="AJ224" i="37"/>
  <c r="AK224" i="37"/>
  <c r="AL224" i="37"/>
  <c r="AM224" i="37"/>
  <c r="AN224" i="37"/>
  <c r="AO224" i="37"/>
  <c r="AP224" i="37"/>
  <c r="AQ224" i="37"/>
  <c r="AR224" i="37"/>
  <c r="AS224" i="37"/>
  <c r="AT224" i="37"/>
  <c r="AU224" i="37"/>
  <c r="AV224" i="37"/>
  <c r="AW224" i="37"/>
  <c r="AX224" i="37"/>
  <c r="AY224" i="37"/>
  <c r="J229" i="37"/>
  <c r="K229" i="37"/>
  <c r="L229" i="37"/>
  <c r="M229" i="37"/>
  <c r="N229" i="37"/>
  <c r="O229" i="37"/>
  <c r="P229" i="37"/>
  <c r="Q229" i="37"/>
  <c r="R229" i="37"/>
  <c r="S229" i="37"/>
  <c r="T229" i="37"/>
  <c r="U229" i="37"/>
  <c r="V229" i="37"/>
  <c r="W229" i="37"/>
  <c r="X229" i="37"/>
  <c r="Y229" i="37"/>
  <c r="Z229" i="37"/>
  <c r="AA229" i="37"/>
  <c r="AB229" i="37"/>
  <c r="AC229" i="37"/>
  <c r="AD229" i="37"/>
  <c r="AE229" i="37"/>
  <c r="AF229" i="37"/>
  <c r="AG229" i="37"/>
  <c r="AH229" i="37"/>
  <c r="AI229" i="37"/>
  <c r="AJ229" i="37"/>
  <c r="AK229" i="37"/>
  <c r="AL229" i="37"/>
  <c r="AM229" i="37"/>
  <c r="AN229" i="37"/>
  <c r="AO229" i="37"/>
  <c r="AP229" i="37"/>
  <c r="AQ229" i="37"/>
  <c r="AR229" i="37"/>
  <c r="AS229" i="37"/>
  <c r="AT229" i="37"/>
  <c r="AU229" i="37"/>
  <c r="AV229" i="37"/>
  <c r="AW229" i="37"/>
  <c r="AX229" i="37"/>
  <c r="AY229" i="37"/>
  <c r="K321" i="37"/>
  <c r="L321" i="37"/>
  <c r="M321" i="37"/>
  <c r="N321" i="37"/>
  <c r="O321" i="37"/>
  <c r="P321" i="37"/>
  <c r="Q321" i="37"/>
  <c r="R321" i="37"/>
  <c r="S321" i="37"/>
  <c r="T321" i="37"/>
  <c r="U321" i="37"/>
  <c r="V321" i="37"/>
  <c r="W321" i="37"/>
  <c r="X321" i="37"/>
  <c r="Y321" i="37"/>
  <c r="Z321" i="37"/>
  <c r="AA321" i="37"/>
  <c r="AB321" i="37"/>
  <c r="AC321" i="37"/>
  <c r="AD321" i="37"/>
  <c r="AE321" i="37"/>
  <c r="AF321" i="37"/>
  <c r="AG321" i="37"/>
  <c r="AH321" i="37"/>
  <c r="AI321" i="37"/>
  <c r="AJ321" i="37"/>
  <c r="AK321" i="37"/>
  <c r="AL321" i="37"/>
  <c r="AM321" i="37"/>
  <c r="AN321" i="37"/>
  <c r="AO321" i="37"/>
  <c r="AP321" i="37"/>
  <c r="AQ321" i="37"/>
  <c r="AR321" i="37"/>
  <c r="AS321" i="37"/>
  <c r="AT321" i="37"/>
  <c r="AU321" i="37"/>
  <c r="AV321" i="37"/>
  <c r="AW321" i="37"/>
  <c r="AX321" i="37"/>
  <c r="AY321" i="37"/>
  <c r="K331" i="37"/>
  <c r="L331" i="37"/>
  <c r="M331" i="37"/>
  <c r="N331" i="37"/>
  <c r="O331" i="37"/>
  <c r="P331" i="37"/>
  <c r="Q331" i="37"/>
  <c r="R331" i="37"/>
  <c r="S331" i="37"/>
  <c r="T331" i="37"/>
  <c r="U331" i="37"/>
  <c r="V331" i="37"/>
  <c r="W331" i="37"/>
  <c r="X331" i="37"/>
  <c r="Y331" i="37"/>
  <c r="Z331" i="37"/>
  <c r="AA331" i="37"/>
  <c r="AB331" i="37"/>
  <c r="AC331" i="37"/>
  <c r="AD331" i="37"/>
  <c r="AE331" i="37"/>
  <c r="AF331" i="37"/>
  <c r="AG331" i="37"/>
  <c r="AH331" i="37"/>
  <c r="AI331" i="37"/>
  <c r="AJ331" i="37"/>
  <c r="AK331" i="37"/>
  <c r="AL331" i="37"/>
  <c r="AM331" i="37"/>
  <c r="AN331" i="37"/>
  <c r="AO331" i="37"/>
  <c r="AP331" i="37"/>
  <c r="AQ331" i="37"/>
  <c r="AR331" i="37"/>
  <c r="AS331" i="37"/>
  <c r="AT331" i="37"/>
  <c r="AU331" i="37"/>
  <c r="AV331" i="37"/>
  <c r="AW331" i="37"/>
  <c r="AX331" i="37"/>
  <c r="AY331" i="37"/>
  <c r="K377" i="37"/>
  <c r="L377" i="37"/>
  <c r="M377" i="37"/>
  <c r="N377" i="37"/>
  <c r="O377" i="37"/>
  <c r="P377" i="37"/>
  <c r="Q377" i="37"/>
  <c r="R377" i="37"/>
  <c r="S377" i="37"/>
  <c r="T377" i="37"/>
  <c r="U377" i="37"/>
  <c r="V377" i="37"/>
  <c r="W377" i="37"/>
  <c r="X377" i="37"/>
  <c r="Y377" i="37"/>
  <c r="Z377" i="37"/>
  <c r="AA377" i="37"/>
  <c r="AB377" i="37"/>
  <c r="AC377" i="37"/>
  <c r="AD377" i="37"/>
  <c r="AE377" i="37"/>
  <c r="AF377" i="37"/>
  <c r="AG377" i="37"/>
  <c r="AH377" i="37"/>
  <c r="AI377" i="37"/>
  <c r="AJ377" i="37"/>
  <c r="AK377" i="37"/>
  <c r="AL377" i="37"/>
  <c r="AM377" i="37"/>
  <c r="AN377" i="37"/>
  <c r="AO377" i="37"/>
  <c r="AP377" i="37"/>
  <c r="AQ377" i="37"/>
  <c r="AR377" i="37"/>
  <c r="AS377" i="37"/>
  <c r="AT377" i="37"/>
  <c r="AU377" i="37"/>
  <c r="AV377" i="37"/>
  <c r="AW377" i="37"/>
  <c r="AX377" i="37"/>
  <c r="AY377" i="37"/>
  <c r="K400" i="37"/>
  <c r="L400" i="37"/>
  <c r="M400" i="37"/>
  <c r="N400" i="37"/>
  <c r="O400" i="37"/>
  <c r="P400" i="37"/>
  <c r="Q400" i="37"/>
  <c r="R400" i="37"/>
  <c r="S400" i="37"/>
  <c r="T400" i="37"/>
  <c r="U400" i="37"/>
  <c r="V400" i="37"/>
  <c r="W400" i="37"/>
  <c r="X400" i="37"/>
  <c r="Y400" i="37"/>
  <c r="Z400" i="37"/>
  <c r="AA400" i="37"/>
  <c r="AB400" i="37"/>
  <c r="AC400" i="37"/>
  <c r="AD400" i="37"/>
  <c r="AE400" i="37"/>
  <c r="AF400" i="37"/>
  <c r="AG400" i="37"/>
  <c r="AH400" i="37"/>
  <c r="AI400" i="37"/>
  <c r="AJ400" i="37"/>
  <c r="AK400" i="37"/>
  <c r="AL400" i="37"/>
  <c r="AM400" i="37"/>
  <c r="AN400" i="37"/>
  <c r="AO400" i="37"/>
  <c r="AP400" i="37"/>
  <c r="AQ400" i="37"/>
  <c r="AR400" i="37"/>
  <c r="AS400" i="37"/>
  <c r="AT400" i="37"/>
  <c r="AU400" i="37"/>
  <c r="AV400" i="37"/>
  <c r="AW400" i="37"/>
  <c r="AX400" i="37"/>
  <c r="AY400" i="37"/>
  <c r="K449" i="37"/>
  <c r="L449" i="37"/>
  <c r="M449" i="37"/>
  <c r="N449" i="37"/>
  <c r="O449" i="37"/>
  <c r="P449" i="37"/>
  <c r="Q449" i="37"/>
  <c r="R449" i="37"/>
  <c r="S449" i="37"/>
  <c r="T449" i="37"/>
  <c r="U449" i="37"/>
  <c r="V449" i="37"/>
  <c r="W449" i="37"/>
  <c r="X449" i="37"/>
  <c r="Y449" i="37"/>
  <c r="Z449" i="37"/>
  <c r="AA449" i="37"/>
  <c r="AB449" i="37"/>
  <c r="AC449" i="37"/>
  <c r="AD449" i="37"/>
  <c r="AE449" i="37"/>
  <c r="AF449" i="37"/>
  <c r="AG449" i="37"/>
  <c r="AH449" i="37"/>
  <c r="AI449" i="37"/>
  <c r="AJ449" i="37"/>
  <c r="AK449" i="37"/>
  <c r="AL449" i="37"/>
  <c r="AM449" i="37"/>
  <c r="AN449" i="37"/>
  <c r="AO449" i="37"/>
  <c r="AP449" i="37"/>
  <c r="AQ449" i="37"/>
  <c r="AR449" i="37"/>
  <c r="AS449" i="37"/>
  <c r="AT449" i="37"/>
  <c r="AU449" i="37"/>
  <c r="AV449" i="37"/>
  <c r="AW449" i="37"/>
  <c r="AX449" i="37"/>
  <c r="AY449" i="37"/>
  <c r="K510" i="37"/>
  <c r="L510" i="37"/>
  <c r="M510" i="37"/>
  <c r="N510" i="37"/>
  <c r="O510" i="37"/>
  <c r="P510" i="37"/>
  <c r="Q510" i="37"/>
  <c r="R510" i="37"/>
  <c r="S510" i="37"/>
  <c r="T510" i="37"/>
  <c r="U510" i="37"/>
  <c r="V510" i="37"/>
  <c r="W510" i="37"/>
  <c r="X510" i="37"/>
  <c r="Y510" i="37"/>
  <c r="Z510" i="37"/>
  <c r="AA510" i="37"/>
  <c r="AB510" i="37"/>
  <c r="AC510" i="37"/>
  <c r="AD510" i="37"/>
  <c r="AE510" i="37"/>
  <c r="AF510" i="37"/>
  <c r="AG510" i="37"/>
  <c r="AH510" i="37"/>
  <c r="AI510" i="37"/>
  <c r="AJ510" i="37"/>
  <c r="AK510" i="37"/>
  <c r="AL510" i="37"/>
  <c r="AM510" i="37"/>
  <c r="AN510" i="37"/>
  <c r="AO510" i="37"/>
  <c r="AP510" i="37"/>
  <c r="AQ510" i="37"/>
  <c r="AR510" i="37"/>
  <c r="AS510" i="37"/>
  <c r="AT510" i="37"/>
  <c r="AU510" i="37"/>
  <c r="AV510" i="37"/>
  <c r="AW510" i="37"/>
  <c r="AX510" i="37"/>
  <c r="AY510" i="37"/>
  <c r="K554" i="37"/>
  <c r="L554" i="37"/>
  <c r="M554" i="37"/>
  <c r="N554" i="37"/>
  <c r="O554" i="37"/>
  <c r="P554" i="37"/>
  <c r="Q554" i="37"/>
  <c r="R554" i="37"/>
  <c r="S554" i="37"/>
  <c r="T554" i="37"/>
  <c r="U554" i="37"/>
  <c r="V554" i="37"/>
  <c r="W554" i="37"/>
  <c r="X554" i="37"/>
  <c r="Y554" i="37"/>
  <c r="Z554" i="37"/>
  <c r="AA554" i="37"/>
  <c r="AB554" i="37"/>
  <c r="AC554" i="37"/>
  <c r="AD554" i="37"/>
  <c r="AE554" i="37"/>
  <c r="AF554" i="37"/>
  <c r="AG554" i="37"/>
  <c r="AH554" i="37"/>
  <c r="AI554" i="37"/>
  <c r="AJ554" i="37"/>
  <c r="AK554" i="37"/>
  <c r="AL554" i="37"/>
  <c r="AM554" i="37"/>
  <c r="AN554" i="37"/>
  <c r="AO554" i="37"/>
  <c r="AP554" i="37"/>
  <c r="AQ554" i="37"/>
  <c r="AR554" i="37"/>
  <c r="AS554" i="37"/>
  <c r="AT554" i="37"/>
  <c r="AU554" i="37"/>
  <c r="AV554" i="37"/>
  <c r="AW554" i="37"/>
  <c r="AX554" i="37"/>
  <c r="AY554" i="37"/>
  <c r="K612" i="37"/>
  <c r="L612" i="37"/>
  <c r="M612" i="37"/>
  <c r="N612" i="37"/>
  <c r="O612" i="37"/>
  <c r="P612" i="37"/>
  <c r="Q612" i="37"/>
  <c r="R612" i="37"/>
  <c r="S612" i="37"/>
  <c r="T612" i="37"/>
  <c r="U612" i="37"/>
  <c r="V612" i="37"/>
  <c r="W612" i="37"/>
  <c r="X612" i="37"/>
  <c r="Y612" i="37"/>
  <c r="Z612" i="37"/>
  <c r="AA612" i="37"/>
  <c r="AB612" i="37"/>
  <c r="AC612" i="37"/>
  <c r="AD612" i="37"/>
  <c r="AE612" i="37"/>
  <c r="AF612" i="37"/>
  <c r="AG612" i="37"/>
  <c r="AH612" i="37"/>
  <c r="AI612" i="37"/>
  <c r="AJ612" i="37"/>
  <c r="AK612" i="37"/>
  <c r="AL612" i="37"/>
  <c r="AM612" i="37"/>
  <c r="AN612" i="37"/>
  <c r="AO612" i="37"/>
  <c r="AP612" i="37"/>
  <c r="AQ612" i="37"/>
  <c r="AR612" i="37"/>
  <c r="AS612" i="37"/>
  <c r="AT612" i="37"/>
  <c r="AU612" i="37"/>
  <c r="AV612" i="37"/>
  <c r="AW612" i="37"/>
  <c r="AX612" i="37"/>
  <c r="AY612" i="37"/>
  <c r="K631" i="37"/>
  <c r="L631" i="37"/>
  <c r="M631" i="37"/>
  <c r="N631" i="37"/>
  <c r="O631" i="37"/>
  <c r="P631" i="37"/>
  <c r="Q631" i="37"/>
  <c r="R631" i="37"/>
  <c r="S631" i="37"/>
  <c r="T631" i="37"/>
  <c r="U631" i="37"/>
  <c r="V631" i="37"/>
  <c r="W631" i="37"/>
  <c r="X631" i="37"/>
  <c r="Y631" i="37"/>
  <c r="Z631" i="37"/>
  <c r="AA631" i="37"/>
  <c r="AB631" i="37"/>
  <c r="AC631" i="37"/>
  <c r="AD631" i="37"/>
  <c r="AE631" i="37"/>
  <c r="AF631" i="37"/>
  <c r="AG631" i="37"/>
  <c r="AH631" i="37"/>
  <c r="AI631" i="37"/>
  <c r="AJ631" i="37"/>
  <c r="AK631" i="37"/>
  <c r="AL631" i="37"/>
  <c r="AM631" i="37"/>
  <c r="AN631" i="37"/>
  <c r="AO631" i="37"/>
  <c r="AP631" i="37"/>
  <c r="AQ631" i="37"/>
  <c r="AR631" i="37"/>
  <c r="AS631" i="37"/>
  <c r="AT631" i="37"/>
  <c r="AU631" i="37"/>
  <c r="AV631" i="37"/>
  <c r="AW631" i="37"/>
  <c r="AX631" i="37"/>
  <c r="AY631" i="37"/>
  <c r="J612" i="37"/>
  <c r="J554" i="37"/>
  <c r="J510" i="37"/>
  <c r="J449" i="37"/>
  <c r="J400" i="37"/>
  <c r="J377" i="37"/>
  <c r="J331" i="37"/>
  <c r="J321" i="37"/>
  <c r="J224" i="37"/>
  <c r="J210" i="37"/>
  <c r="J113" i="37"/>
  <c r="J96" i="37"/>
  <c r="J86" i="37"/>
  <c r="J48" i="37"/>
  <c r="AV632" i="37" l="1"/>
  <c r="AR632" i="37"/>
  <c r="AN632" i="37"/>
  <c r="AJ632" i="37"/>
  <c r="AF632" i="37"/>
  <c r="AB632" i="37"/>
  <c r="X632" i="37"/>
  <c r="T632" i="37"/>
  <c r="P632" i="37"/>
  <c r="L632" i="37"/>
  <c r="AY632" i="37"/>
  <c r="AU632" i="37"/>
  <c r="AQ632" i="37"/>
  <c r="AM632" i="37"/>
  <c r="AI632" i="37"/>
  <c r="AE632" i="37"/>
  <c r="AA632" i="37"/>
  <c r="W632" i="37"/>
  <c r="S632" i="37"/>
  <c r="O632" i="37"/>
  <c r="K632" i="37"/>
  <c r="AX632" i="37"/>
  <c r="AT632" i="37"/>
  <c r="AP632" i="37"/>
  <c r="AL632" i="37"/>
  <c r="AH632" i="37"/>
  <c r="AD632" i="37"/>
  <c r="Z632" i="37"/>
  <c r="V632" i="37"/>
  <c r="R632" i="37"/>
  <c r="N632" i="37"/>
  <c r="AW632" i="37"/>
  <c r="AS632" i="37"/>
  <c r="AO632" i="37"/>
  <c r="AK632" i="37"/>
  <c r="AG632" i="37"/>
  <c r="AC632" i="37"/>
  <c r="Y632" i="37"/>
  <c r="U632" i="37"/>
  <c r="Q632" i="37"/>
  <c r="M632" i="37"/>
  <c r="J632" i="37"/>
  <c r="I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2" i="8"/>
  <c r="B18" i="8"/>
  <c r="C18" i="8"/>
  <c r="D18" i="8"/>
  <c r="E18" i="8"/>
  <c r="F18" i="8"/>
  <c r="G18" i="8"/>
  <c r="H18" i="8"/>
  <c r="I18" i="8" l="1"/>
</calcChain>
</file>

<file path=xl/comments1.xml><?xml version="1.0" encoding="utf-8"?>
<comments xmlns="http://schemas.openxmlformats.org/spreadsheetml/2006/main">
  <authors>
    <author>Administrator</author>
  </authors>
  <commentList>
    <comment ref="P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R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X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Z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B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D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F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H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J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L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N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Q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S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Y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A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C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E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G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I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K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M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O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L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N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P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R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V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B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D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F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H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J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L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N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M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O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Q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S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W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C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E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G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I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K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M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O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L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N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P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R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V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B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D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F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H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J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L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N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M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O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Q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S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W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C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E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G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I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K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M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O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V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X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Z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B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D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F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H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J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L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N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P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R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V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X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Z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B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D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F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H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J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L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N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P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R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W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Y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A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C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E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G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I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K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M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O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Q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S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R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S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J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AK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Z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A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B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C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L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M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N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O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V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W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R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T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S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U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T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7</t>
        </r>
      </text>
    </comment>
    <comment ref="AT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2、3、4、5</t>
        </r>
      </text>
    </comment>
    <comment ref="R3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T3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S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U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xu</author>
  </authors>
  <commentList>
    <comment ref="K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M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O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Q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S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U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W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Y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A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C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E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G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I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K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M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O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Q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S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U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K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M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O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Q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S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U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W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Y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A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C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E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G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I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K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M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O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Q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S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U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K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M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O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Q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S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U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W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Y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A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C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E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G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I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K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M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O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Q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S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U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K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M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O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Q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S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U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W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Y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A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C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E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G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I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K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M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O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Q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S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U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K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M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O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Q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S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U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W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Y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A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C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E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G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I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K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M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O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Q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S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U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L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N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P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R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T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V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X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Z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B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D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F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H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J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L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N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P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R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T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V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L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N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P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R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T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V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X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Z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B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D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F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H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J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L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N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P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R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T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V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L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N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P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R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T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V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X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Z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B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D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F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H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J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L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N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P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R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T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V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L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N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P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R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T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V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X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Z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B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D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F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H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J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L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N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P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R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T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V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K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M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O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Q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S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U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W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Y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A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C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E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G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I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K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M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O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Q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S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U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K1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M1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O1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Q1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S1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U1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W1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Y1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A1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C1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E1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G1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I1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K1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M1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O1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Q1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S1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U1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K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M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O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Q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S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U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W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Y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A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C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E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G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I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K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M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O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Q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S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U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L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N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P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R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T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V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X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Z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B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D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F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H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J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L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N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P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R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T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V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L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N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P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R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T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V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X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Z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B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D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F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H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J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L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N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P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R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T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V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L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N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P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R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T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V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X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Z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B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D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F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H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J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L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N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P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R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T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V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K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M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O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Q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S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U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W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Y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A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C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E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G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I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K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K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M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O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Q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S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U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W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Y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A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C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E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G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I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K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K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M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O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Q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S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U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W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Y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A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C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E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G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I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K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K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M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O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Q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S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U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W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Y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A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C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E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G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I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K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O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Q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S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U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W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Y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A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C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E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G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I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K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M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O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Q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S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O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Q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S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U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W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Y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A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C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E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G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I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K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M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O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Q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S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O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Q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S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U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W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Y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A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C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E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G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I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O3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Q3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S3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U3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W3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Y3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A3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C3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E3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G3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I3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L3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N3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P3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R3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T3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V3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X3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Z3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B3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D3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F3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H3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J3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L3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N3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P3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R3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T3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L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N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P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R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T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V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X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Z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B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D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F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H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J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L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N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P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R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T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K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M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O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Q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S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U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W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Y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A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C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E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G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I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K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M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O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Q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S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U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W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F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1、2、4、5</t>
        </r>
      </text>
    </comment>
    <comment ref="P6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2、3、4、5、6</t>
        </r>
      </text>
    </comment>
    <comment ref="R6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2、3、4、5、6</t>
        </r>
      </text>
    </comment>
    <comment ref="T6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2、3、4、5、6</t>
        </r>
      </text>
    </comment>
    <comment ref="V6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2、3、4、5、6</t>
        </r>
      </text>
    </comment>
    <comment ref="X6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2、3、4、5、6</t>
        </r>
      </text>
    </comment>
    <comment ref="Z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2、3、4、5、6</t>
        </r>
      </text>
    </comment>
    <comment ref="AB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2、3、4、5、6</t>
        </r>
      </text>
    </comment>
    <comment ref="AD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2、3、4、5、6</t>
        </r>
      </text>
    </comment>
    <comment ref="AF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2、3、4、5、6</t>
        </r>
      </text>
    </comment>
    <comment ref="AH6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2、3、4、5、6</t>
        </r>
      </text>
    </comment>
    <comment ref="K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M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O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Q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S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U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W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Y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A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C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E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G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J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L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N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P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L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N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P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R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T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V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X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N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P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R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T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V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X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Z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L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N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P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R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T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V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X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Z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B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D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F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H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J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L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N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P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R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T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V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L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N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P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R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T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V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X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Z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B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D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F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H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J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L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N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P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R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T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V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L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N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P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R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T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V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X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Z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B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D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L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N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P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R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T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V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X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Z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B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D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F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H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J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L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N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P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R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T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V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K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M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O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Q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S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U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W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Y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A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C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E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G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K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M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O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Q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S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U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W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Y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A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I1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K1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M1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O1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Q1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S1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K1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M1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O1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Q1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S1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U1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W1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Y1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A1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C1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E1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G1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I1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K1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M1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O1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Q1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S1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U1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K1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M1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O1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Q1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S1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U1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W1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Y1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A1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C1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E1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G1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I1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K1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M1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O1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Q1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S1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U1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L1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N1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P1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R1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T1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V1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X1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Z1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B1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D1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F1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H1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J1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L1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N1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P1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R1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T1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V1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E1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G1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I1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K1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M1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O1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Q1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S1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U1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K108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M108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O108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Q108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S108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U108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W108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Y108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A108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C108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E108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G108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I108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K108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M108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O108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K109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M109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O109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Q109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S109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U109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W109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Y109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A109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C109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E109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G109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I109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K109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M109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O109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K11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M11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O11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Q11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S11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U11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W11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Y11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A11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C11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E11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G11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I11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K11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M11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O11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K111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M111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O111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Q111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S111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U111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W111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Y111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A111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C111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E111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G111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I111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K111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M111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O111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L114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N114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P114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R114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T114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V114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X114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K115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M115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O115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Q115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S115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U115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W115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Y115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A115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C115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E115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G115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I115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K115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M115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O115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Q115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S115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U115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L116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N116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P116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R116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T116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V116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X116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Z116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B116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D116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F116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H116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J116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L116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N116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P116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R116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T116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V116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K1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1、2、4、5</t>
        </r>
      </text>
    </comment>
    <comment ref="U1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1、2、4、5</t>
        </r>
      </text>
    </comment>
    <comment ref="AA1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1、2、4、5</t>
        </r>
      </text>
    </comment>
    <comment ref="AO1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1、2、4、5</t>
        </r>
      </text>
    </comment>
    <comment ref="AK1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1、2、4、5</t>
        </r>
      </text>
    </comment>
    <comment ref="V17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3、4、5</t>
        </r>
      </text>
    </comment>
    <comment ref="AN17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</t>
        </r>
      </text>
    </comment>
    <comment ref="V17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N17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AK1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1、2、3、5</t>
        </r>
      </text>
    </comment>
    <comment ref="AL1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3、5</t>
        </r>
      </text>
    </comment>
    <comment ref="AM1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1、3、5</t>
        </r>
      </text>
    </comment>
    <comment ref="AN1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1、3、5</t>
        </r>
      </text>
    </comment>
    <comment ref="AK17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1、2、3、5</t>
        </r>
      </text>
    </comment>
    <comment ref="AL17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3、5</t>
        </r>
      </text>
    </comment>
    <comment ref="AM17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1、3、5</t>
        </r>
      </text>
    </comment>
    <comment ref="AN17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1、3、5</t>
        </r>
      </text>
    </comment>
    <comment ref="AK17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1、2、3、5</t>
        </r>
      </text>
    </comment>
    <comment ref="AL17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3、5</t>
        </r>
      </text>
    </comment>
    <comment ref="AM17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1、3、5</t>
        </r>
      </text>
    </comment>
    <comment ref="AN17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1、3、5</t>
        </r>
      </text>
    </comment>
    <comment ref="AK17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1、2、3、5</t>
        </r>
      </text>
    </comment>
    <comment ref="AL17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3、5</t>
        </r>
      </text>
    </comment>
    <comment ref="AM17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1、3、5</t>
        </r>
      </text>
    </comment>
    <comment ref="AN17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1、3、5</t>
        </r>
      </text>
    </comment>
    <comment ref="K1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M1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O1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Q1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S1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U1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W1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Y1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A1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C1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K18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M18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O18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Q18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S18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U18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W18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Y18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A18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C18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K18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M18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O18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Q18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S18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U18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W18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Y18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A18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C18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E18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G18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I18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K18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M18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K18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M18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O18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Q18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S18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U18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W18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Y18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A18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C18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E18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G18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I18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K18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M18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L18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N18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P18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R18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T18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V18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X18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Z18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B18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D18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F18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K1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M1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O1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Q1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S1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U1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W1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Y1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A1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C1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E1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K1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M1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O1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Q1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S1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U1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W1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Y1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A1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C1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E1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G1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I1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K1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M1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O1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Q1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S1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K1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M1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O1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Q1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S1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U1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W1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Y1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A1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C1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E1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G1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I1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K1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M1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O1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K1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M1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O1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Q1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S1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U1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W1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Y1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A1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C1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E1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G1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I1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K1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M1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O1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K1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M1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O1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Q1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S1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U1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W1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Y1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AA1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AC1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K1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M1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O1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Q1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S1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U1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W1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Y1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A1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C1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E1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G1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I1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K1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M1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K1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M1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O1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Q1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S1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U1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W1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Y1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A1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C1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E1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G1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I1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K1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M1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K1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M1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O1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Q1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S1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U1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W1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Y1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A1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C1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E1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G1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I1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K1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M1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K19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M19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O19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Q19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S19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U19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W19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Y19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A19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C19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E19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G19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I19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K19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M19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K1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M1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O1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Q1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S1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U1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W1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Y1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A1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C1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E1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G1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I1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K1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M1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L1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N1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P1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R1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T1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V1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X1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Z1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B1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D1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F1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H1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J1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L1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N1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L1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N1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P1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R1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T1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V1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X1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Z1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B1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D1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F1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H1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J1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L1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N1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L1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N1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P1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R1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T1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V1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X1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Z1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B1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D1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F1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H1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L1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N1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P1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R1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T1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V1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X1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Z1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B1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D1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F1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H1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K1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M1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O1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Q1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S1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U1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W1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Y1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A1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C1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E1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G1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L2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N2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P2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R2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T2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V2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X2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Z2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B2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D2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F2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H2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K2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M2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O2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Q2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S2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U2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W2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Y2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A2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C2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E2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G2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L2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N2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P2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R2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T2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V2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X2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Z2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B2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D2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F2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H2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N2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P2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R2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T2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V2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X2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Z2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B2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D2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F2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H2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J2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N2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P2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R2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T2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V2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X2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Z2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B2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D2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F2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H2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J2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K2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L2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M2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N2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O2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P2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Q2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R2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S2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T2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U2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W2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Y2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A2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C2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K2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M2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O2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Q2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S2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U2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V2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W2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X2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Y2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Z2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A2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B2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C2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D2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L2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N2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P2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R2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T2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V2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X2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Z2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B2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D2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F2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H2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J2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L2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N2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P2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R2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T2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L2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N2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P2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R2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T2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V2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X2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Z2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B2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D2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F2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H2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J2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L2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N2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P2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R2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T2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Q2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3、4、5</t>
        </r>
      </text>
    </comment>
    <comment ref="S2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3、4、5</t>
        </r>
      </text>
    </comment>
    <comment ref="U2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3、4、5</t>
        </r>
      </text>
    </comment>
    <comment ref="W2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3、4、5</t>
        </r>
      </text>
    </comment>
    <comment ref="Y2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3、4、5</t>
        </r>
      </text>
    </comment>
    <comment ref="Z2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G2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3、4、5</t>
        </r>
      </text>
    </comment>
    <comment ref="AI2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3、4、5</t>
        </r>
      </text>
    </comment>
    <comment ref="AK2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3、4、5</t>
        </r>
      </text>
    </comment>
    <comment ref="AM2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3、4、5</t>
        </r>
      </text>
    </comment>
    <comment ref="AO2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3、4、5</t>
        </r>
      </text>
    </comment>
    <comment ref="AP2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N2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P2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R2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T2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V2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X2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Z2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B2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D2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F2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H2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J2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K2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M2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O2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Q2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S2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U2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V2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W2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X2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Y2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Z2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A2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B2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C2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D2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K2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M2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O2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Q2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S2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U2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V2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W2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X2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Y2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Z2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A2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B2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C2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D2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K2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M2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O2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Q2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S2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U2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V2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W2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X2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Y2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Z2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A2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B2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C2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D2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M3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N3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O3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P3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G3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H3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M33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N33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O33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P33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G33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H33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W33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X33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Y33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Z33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M33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N33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O33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P33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K3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L3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M3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N3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G3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H3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U3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V3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U3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</t>
        </r>
      </text>
    </comment>
    <comment ref="AM36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</t>
        </r>
      </text>
    </comment>
    <comment ref="AM3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U3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M3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</t>
        </r>
      </text>
    </comment>
    <comment ref="AM37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U4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</t>
        </r>
      </text>
    </comment>
    <comment ref="U4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</t>
        </r>
      </text>
    </comment>
    <comment ref="U4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M4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M4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</t>
        </r>
      </text>
    </comment>
    <comment ref="S5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7</t>
        </r>
      </text>
    </comment>
    <comment ref="AS5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2、3、4、5</t>
        </r>
      </text>
    </comment>
    <comment ref="S5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7</t>
        </r>
      </text>
    </comment>
    <comment ref="AS5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2、3、4、5</t>
        </r>
      </text>
    </comment>
    <comment ref="T5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7</t>
        </r>
      </text>
    </comment>
    <comment ref="AT5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2、3、4、5</t>
        </r>
      </text>
    </comment>
    <comment ref="S5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7</t>
        </r>
      </text>
    </comment>
    <comment ref="AS5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2、3、4、5</t>
        </r>
      </text>
    </comment>
    <comment ref="T5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7</t>
        </r>
      </text>
    </comment>
    <comment ref="AT5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2、3、4、5</t>
        </r>
      </text>
    </comment>
    <comment ref="Q5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S5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R5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T5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S5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7</t>
        </r>
      </text>
    </comment>
    <comment ref="T5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7</t>
        </r>
      </text>
    </comment>
    <comment ref="AT5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2、3、4、5</t>
        </r>
      </text>
    </comment>
    <comment ref="Q53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S53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R53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T53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I542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P545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L54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N54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L5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N54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P5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R5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P5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R5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V5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X5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V5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X5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Z5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B5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Z55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B55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H55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J5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L5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N5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F5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H5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F55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H55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O5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1、3、4、5</t>
        </r>
      </text>
    </comment>
    <comment ref="Q5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1、3、4、5</t>
        </r>
      </text>
    </comment>
    <comment ref="S5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1、3、4、5</t>
        </r>
      </text>
    </comment>
    <comment ref="U5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1、3、4、5</t>
        </r>
      </text>
    </comment>
    <comment ref="W5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1、3、4、5</t>
        </r>
      </text>
    </comment>
    <comment ref="Y5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1、3、4、5</t>
        </r>
      </text>
    </comment>
    <comment ref="AA5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1、3、4、5</t>
        </r>
      </text>
    </comment>
    <comment ref="AC5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1、3、4、5</t>
        </r>
      </text>
    </comment>
    <comment ref="AE5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1、3、4、5</t>
        </r>
      </text>
    </comment>
    <comment ref="AG5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1、3、4、5</t>
        </r>
      </text>
    </comment>
    <comment ref="AI5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1、3、4、5</t>
        </r>
      </text>
    </comment>
    <comment ref="K56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3、4、5、6</t>
        </r>
      </text>
    </comment>
    <comment ref="L56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3、4、5、6</t>
        </r>
      </text>
    </comment>
    <comment ref="M56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3、4、5、6</t>
        </r>
      </text>
    </comment>
    <comment ref="N56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3、4、5、6</t>
        </r>
      </text>
    </comment>
    <comment ref="W56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4、5、6</t>
        </r>
      </text>
    </comment>
    <comment ref="X56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4、5、6</t>
        </r>
      </text>
    </comment>
    <comment ref="Y56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4、5、6</t>
        </r>
      </text>
    </comment>
    <comment ref="Z56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4、5、6</t>
        </r>
      </text>
    </comment>
    <comment ref="AA56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4、5、6</t>
        </r>
      </text>
    </comment>
    <comment ref="AB56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4、5、6</t>
        </r>
      </text>
    </comment>
    <comment ref="AC56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4、5、6</t>
        </r>
      </text>
    </comment>
    <comment ref="AD56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4、5、6</t>
        </r>
      </text>
    </comment>
    <comment ref="AE5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4、5、6</t>
        </r>
      </text>
    </comment>
    <comment ref="AF5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4、5、6</t>
        </r>
      </text>
    </comment>
    <comment ref="AG5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4、5、6</t>
        </r>
      </text>
    </comment>
    <comment ref="AH5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4、5、6</t>
        </r>
      </text>
    </comment>
    <comment ref="AI56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4、5、6</t>
        </r>
      </text>
    </comment>
    <comment ref="AJ56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4、5、6</t>
        </r>
      </text>
    </comment>
    <comment ref="AK56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4、5、6</t>
        </r>
      </text>
    </comment>
    <comment ref="AL56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4、5、6</t>
        </r>
      </text>
    </comment>
    <comment ref="AM5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4、5、6</t>
        </r>
      </text>
    </comment>
    <comment ref="AN5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4、5、6</t>
        </r>
      </text>
    </comment>
    <comment ref="AO5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4、5、6</t>
        </r>
      </text>
    </comment>
    <comment ref="AP5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4、5、6</t>
        </r>
      </text>
    </comment>
    <comment ref="AC56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D56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K5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L5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W5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X5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Y5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Z5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A5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B5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C5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D5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E57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F57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G57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H57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Q57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4、5、6</t>
        </r>
      </text>
    </comment>
    <comment ref="AR57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4、5、6</t>
        </r>
      </text>
    </comment>
    <comment ref="AS57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4、5、6</t>
        </r>
      </text>
    </comment>
    <comment ref="AT57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4、5、6</t>
        </r>
      </text>
    </comment>
    <comment ref="M57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O57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Q57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U57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W57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Y57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L5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N5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R5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V5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X5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Z5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B5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D5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F5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H5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J5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L5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N5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P5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R5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T5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V5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X5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K57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M57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U57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W57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Y57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C57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E57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G57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I57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K57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M57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O57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Q57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S57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U57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W57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P57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2、3、5</t>
        </r>
      </text>
    </comment>
    <comment ref="K57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M57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Q57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U57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W57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Y57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C57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E57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G57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I57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C5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E5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G5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I5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K5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M5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O5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Q5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U5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W5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L58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N58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P58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R58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V58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X58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Z58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B58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K58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M58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O58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Q58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W58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Y58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A58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C58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E58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G58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I58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K58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M58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O58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K58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M58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O58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Q58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U58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W58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Y58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A58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C58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E58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G58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I58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U58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W58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Y58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A58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C58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E58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G58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I58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K58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M58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O58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Q58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U58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W58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L5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N5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P5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R5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V5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X5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Z5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D5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F5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H5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J5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L5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U5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W5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Y5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A5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C5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E5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G5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I5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K5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M5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O5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Q5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K5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M5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O5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Q5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U5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W5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Y5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A5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C5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E5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C5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E5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G5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I5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K5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M5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O5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Q5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S5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U5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V5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X5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Z5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D5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F5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H5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J5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L5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N5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P5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R5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T5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V5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X5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Z5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D5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F5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H5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J5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L5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N5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P5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R5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T5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V5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X59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U5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G59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K5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M5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O5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Q5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U5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W5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Y5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C5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E5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G5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I5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K5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M59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U59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P5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R5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L5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N5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P5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R5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V5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X5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Z5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D5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F5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H5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J5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L5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I5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J5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K5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L5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I5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J5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K5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L5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M6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N6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O6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P6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M6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N6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O6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P6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Q6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R6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S6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T6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Q6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R6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S6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T6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W6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X6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Y6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Z6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W6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X6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Y6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Z6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A6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B6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C6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D6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A6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B6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C6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D6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E6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F6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G6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H6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E6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F6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G6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H6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L6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N6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P6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R6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T6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</commentList>
</comments>
</file>

<file path=xl/comments3.xml><?xml version="1.0" encoding="utf-8"?>
<comments xmlns="http://schemas.openxmlformats.org/spreadsheetml/2006/main">
  <authors>
    <author>Administrator</author>
    <author>xu</author>
  </authors>
  <commentList>
    <comment ref="M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O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M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O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I7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改为下午</t>
        </r>
      </text>
    </comment>
    <comment ref="Q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S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Q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S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W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Y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W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Y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A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C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A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C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G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I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G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I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I3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K3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M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O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T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7</t>
        </r>
      </text>
    </comment>
    <comment ref="AT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2、3、4、5</t>
        </r>
      </text>
    </comment>
    <comment ref="T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7</t>
        </r>
      </text>
    </comment>
    <comment ref="AT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2、3、4、5</t>
        </r>
      </text>
    </comment>
    <comment ref="U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7</t>
        </r>
      </text>
    </comment>
    <comment ref="AU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2、3、4、5</t>
        </r>
      </text>
    </comment>
    <comment ref="X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Y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Z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A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X1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Y1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Z1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A1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B1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C1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D1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E1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B1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C1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D1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E1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F1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G1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H1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I1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F1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G1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H1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I1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J1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K1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L1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M1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J1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K1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L1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M1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N1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O1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P1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Q1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N1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O1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P1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Q1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R1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S1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T1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U1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R1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S1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T1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U1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N13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O13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P13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Q13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N13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O13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P13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Q13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H17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I17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L2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1、2、3、5</t>
        </r>
      </text>
    </comment>
    <comment ref="AM2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3、5</t>
        </r>
      </text>
    </comment>
    <comment ref="AN2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1、3、5</t>
        </r>
      </text>
    </comment>
    <comment ref="AO2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1、3、5</t>
        </r>
      </text>
    </comment>
    <comment ref="AL2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1、2、3、5</t>
        </r>
      </text>
    </comment>
    <comment ref="AM2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3、5</t>
        </r>
      </text>
    </comment>
    <comment ref="AN2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1、3、5</t>
        </r>
      </text>
    </comment>
    <comment ref="AO2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1、3、5</t>
        </r>
      </text>
    </comment>
    <comment ref="AL2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1、2、3、5</t>
        </r>
      </text>
    </comment>
    <comment ref="AM2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3、5</t>
        </r>
      </text>
    </comment>
    <comment ref="AN2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1、3、5</t>
        </r>
      </text>
    </comment>
    <comment ref="AO2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1、3、5</t>
        </r>
      </text>
    </comment>
    <comment ref="AL2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1、2、3、5</t>
        </r>
      </text>
    </comment>
    <comment ref="AM2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3、5</t>
        </r>
      </text>
    </comment>
    <comment ref="AN2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1、3、5</t>
        </r>
      </text>
    </comment>
    <comment ref="AO2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1、3、5</t>
        </r>
      </text>
    </comment>
    <comment ref="L2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1、2、4、5</t>
        </r>
      </text>
    </comment>
    <comment ref="R2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T2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L23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3、4、5、6</t>
        </r>
      </text>
    </comment>
    <comment ref="M23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3、4、5、6</t>
        </r>
      </text>
    </comment>
    <comment ref="N23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3、4、5、6</t>
        </r>
      </text>
    </comment>
    <comment ref="O23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3、4、5、6</t>
        </r>
      </text>
    </comment>
    <comment ref="S23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U23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R2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T2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S24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U24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T24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7</t>
        </r>
      </text>
    </comment>
    <comment ref="T2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7</t>
        </r>
      </text>
    </comment>
    <comment ref="AT24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2、3、4、5</t>
        </r>
      </text>
    </comment>
    <comment ref="U2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7</t>
        </r>
      </text>
    </comment>
    <comment ref="AU2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2、3、4、5</t>
        </r>
      </text>
    </comment>
    <comment ref="U2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7</t>
        </r>
      </text>
    </comment>
    <comment ref="AU2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2、3、4、5</t>
        </r>
      </text>
    </comment>
    <comment ref="V25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1、2、4、5</t>
        </r>
      </text>
    </comment>
    <comment ref="X2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4、5、6</t>
        </r>
      </text>
    </comment>
    <comment ref="Y2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4、5、6</t>
        </r>
      </text>
    </comment>
    <comment ref="Z2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4、5、6</t>
        </r>
      </text>
    </comment>
    <comment ref="AA2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4、5、6</t>
        </r>
      </text>
    </comment>
    <comment ref="X26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Y26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Z26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A26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B27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1、2、4、5</t>
        </r>
      </text>
    </comment>
    <comment ref="AB2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4、5、6</t>
        </r>
      </text>
    </comment>
    <comment ref="AC2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4、5、6</t>
        </r>
      </text>
    </comment>
    <comment ref="AD2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4、5、6</t>
        </r>
      </text>
    </comment>
    <comment ref="AE2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4、5、6</t>
        </r>
      </text>
    </comment>
    <comment ref="AB27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C27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D27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E27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D28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E28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F2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4、5、6</t>
        </r>
      </text>
    </comment>
    <comment ref="AG2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4、5、6</t>
        </r>
      </text>
    </comment>
    <comment ref="AH2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4、5、6</t>
        </r>
      </text>
    </comment>
    <comment ref="AI2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4、5、6</t>
        </r>
      </text>
    </comment>
    <comment ref="AF2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G2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H2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I2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</t>
        </r>
      </text>
    </comment>
    <comment ref="AJ2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4、5、6</t>
        </r>
      </text>
    </comment>
    <comment ref="AK2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4、5、6</t>
        </r>
      </text>
    </comment>
    <comment ref="AL2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4、5、6</t>
        </r>
      </text>
    </comment>
    <comment ref="AM2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4、5、6</t>
        </r>
      </text>
    </comment>
    <comment ref="AL3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1、2、4、5</t>
        </r>
      </text>
    </comment>
    <comment ref="AL3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M3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N3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4、5、6</t>
        </r>
      </text>
    </comment>
    <comment ref="AO3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4、5、6</t>
        </r>
      </text>
    </comment>
    <comment ref="AP3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4、5、6</t>
        </r>
      </text>
    </comment>
    <comment ref="AQ3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4、5、6</t>
        </r>
      </text>
    </comment>
    <comment ref="AP3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1、2、4、5</t>
        </r>
      </text>
    </comment>
    <comment ref="AR3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4、5、6</t>
        </r>
      </text>
    </comment>
    <comment ref="AS3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4、5、6</t>
        </r>
      </text>
    </comment>
    <comment ref="AT3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4、5、6</t>
        </r>
      </text>
    </comment>
    <comment ref="AU3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4、5、6</t>
        </r>
      </text>
    </comment>
    <comment ref="L3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N3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P3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R3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T3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V3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X3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Z3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B3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D3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F3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H3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J3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L3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N3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P3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R3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T3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V3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L3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N3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P3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R3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T3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V3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X3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Z3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B3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D3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F3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H3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J3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L3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N3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P3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R3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T3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V3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L3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N3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P3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R3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T3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V3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X3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Z3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B3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D3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F3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H3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J3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L3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N3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P3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R3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T3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V3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L3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N3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P3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R3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T3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V3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X3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Z3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B3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D3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F3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H3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J3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L3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N3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P3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R3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T3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V3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L3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N3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P3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R3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T3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V3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X3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Z3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B3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D3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F3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H3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J3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L3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N3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P3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R3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T3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V3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M3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O3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Q3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S3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U3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W3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Y3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A3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C3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E3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G3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I3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K3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M3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O3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Q3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S3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U3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W3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M3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O3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Q3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S3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U3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W3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Y3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A3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C3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E3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G3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I3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K3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M3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O3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Q3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S3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U3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W3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M3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O3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Q3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S3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U3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W3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Y3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A3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C3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E3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G3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I3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K3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M3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O3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Q3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S3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U3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W3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M3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O3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Q3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S3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U3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W3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Y3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A3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C3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E3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G3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I3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K3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M3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O3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Q3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S3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U3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W33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L3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N3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P3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R3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T3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V3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X3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Z3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B3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D3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F3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H3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L337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N337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P337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R337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T337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V337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X337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Z337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B337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D337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F337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H337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J337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L337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N337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P337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L338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N338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P338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R338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T338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V338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X338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Z338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B338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D338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F338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H338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J338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L338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N338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P338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L339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N339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P339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R339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T339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V339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X339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Z339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B339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D339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F339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H339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J339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L339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N339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P339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L34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N34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P34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R34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T34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V34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X34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Z34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B34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D34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F34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H34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J34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L34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N34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P340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L341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N341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P341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R341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T341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V341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X341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Z341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B341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D341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F341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H341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J341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L341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N341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P341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R341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T341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V341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M34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O34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Q34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S34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U34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W34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Y34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M346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O346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Q346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S346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U346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W346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Y346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M347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O347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Q347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S347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U347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W347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Y347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A347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C347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E347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G347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I347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K347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M347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O347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Q347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S347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U347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AW347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6</t>
        </r>
      </text>
    </comment>
    <comment ref="O3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Q3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S3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U3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W3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Y3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AA35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Q3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2、3、4、5、6</t>
        </r>
      </text>
    </comment>
    <comment ref="S3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2、3、4、5、6</t>
        </r>
      </text>
    </comment>
    <comment ref="U3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2、3、4、5、6</t>
        </r>
      </text>
    </comment>
    <comment ref="W3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2、3、4、5、6</t>
        </r>
      </text>
    </comment>
    <comment ref="Y3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2、3、4、5、6</t>
        </r>
      </text>
    </comment>
    <comment ref="AA3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2、3、4、5、6</t>
        </r>
      </text>
    </comment>
    <comment ref="AC3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2、3、4、5、6</t>
        </r>
      </text>
    </comment>
    <comment ref="AE3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2、3、4、5、6</t>
        </r>
      </text>
    </comment>
    <comment ref="AG3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2、3、4、5、6</t>
        </r>
      </text>
    </comment>
    <comment ref="AI3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2、3、4、5、6</t>
        </r>
      </text>
    </comment>
    <comment ref="AK3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M3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O3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Q3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P3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1、3、4、5</t>
        </r>
      </text>
    </comment>
    <comment ref="R3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1、3、4、5</t>
        </r>
      </text>
    </comment>
    <comment ref="T3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1、3、4、5</t>
        </r>
      </text>
    </comment>
    <comment ref="V3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1、3、4、5</t>
        </r>
      </text>
    </comment>
    <comment ref="X3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1、3、4、5</t>
        </r>
      </text>
    </comment>
    <comment ref="Z3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1、3、4、5</t>
        </r>
      </text>
    </comment>
    <comment ref="AB3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1、3、4、5</t>
        </r>
      </text>
    </comment>
    <comment ref="AD3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1、3、4、5</t>
        </r>
      </text>
    </comment>
    <comment ref="AF3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1、3、4、5</t>
        </r>
      </text>
    </comment>
    <comment ref="AH3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1、3、4、5</t>
        </r>
      </text>
    </comment>
    <comment ref="AJ3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1、3、4、5</t>
        </r>
      </text>
    </comment>
    <comment ref="AM3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O3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Q3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S3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U3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L4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N4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P4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R4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T4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V4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X4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Z4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B4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D4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F4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H4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J4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L4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L4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N4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P4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R4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T4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V4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X4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Z4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B4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D4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F4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H4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J4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L40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L4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N4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P4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R4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T4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V4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X4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Z4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B4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D4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F4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H4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J4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L40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L4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N4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P4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R4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T4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V4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X4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Z4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B4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D4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F4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H4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J4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L40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L4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N4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P4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R4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T4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V4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X4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Z4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B4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D40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L4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N4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P4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R4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T4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V4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X4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Z4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B4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D4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L4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N4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P4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R4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T4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V4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X4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Z4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B4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D4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F4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L4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N4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P4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R4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T4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V4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X4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Z4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B4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D4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F4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H4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J4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L4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N4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L4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N4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P4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R4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T4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V4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X4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Z4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B4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D4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F4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H4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J4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L4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N4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L4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N4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P4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R4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T4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V4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X4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Z4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B4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D4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F4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H4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J4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L4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N41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L4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N4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P4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R4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T4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V4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X4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Z4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B4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D4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F4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H4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J4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L4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N4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L4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N4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P4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R4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T4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V4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X4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Z4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B4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D4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F4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H4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J4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L4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N4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M4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O4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Q4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S4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U4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W4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Y4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A4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C4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E4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G4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M4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O4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Q4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S4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U4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W4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Y4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A4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C4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E4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G4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I4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K4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M4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O4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M4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O4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Q4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S4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U4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W4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Y4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A4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C4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E4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G4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I4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K4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M4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O4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M41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O41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Q41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S41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U41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W41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Y41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A41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C41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E41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G41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I41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M4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O4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Q4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S4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U4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W4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Y4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A4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C4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E4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G4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I4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N4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O4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P4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Q4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V4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W42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X4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Y4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Z4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A4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H4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I4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H4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I4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L44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M44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N44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O44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L4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N4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P4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R4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T4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V4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X4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Z4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B4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D4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F4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H4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J4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L4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N45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L45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N45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P45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R45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T45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V45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X45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Z45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B45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D45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F45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H45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J45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L45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N45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L45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N45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P45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R45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T45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V45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X45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Z45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B45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D45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F45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H45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J45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L45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N45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P45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R45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T45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L4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N4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P4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R4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T4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V4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X4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Z4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B4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D4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F4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H4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J4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L4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N4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P4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L4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N4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P4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R4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T4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V4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X4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Z4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B4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D4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F4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H4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J4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L4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N4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P4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W4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3、4、5</t>
        </r>
      </text>
    </comment>
    <comment ref="AO4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</t>
        </r>
      </text>
    </comment>
    <comment ref="W4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O4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1、2、3、4</t>
        </r>
      </text>
    </comment>
    <comment ref="L5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N5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P5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R5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T5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V5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X5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Z5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B5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D5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F5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H5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J5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L5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N5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P5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R5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T5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V51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L5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N5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P5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R5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T5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V5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X5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Z5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B5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D5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F5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H5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J5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L5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N5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P5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R5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T5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V51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L5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N5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P5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R5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T5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V5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X5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Z5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B5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D5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F5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H5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J5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L5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N5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P5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R5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T5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V51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L5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N5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P5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R5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T5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V5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X5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Z5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B5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D5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F5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H5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J5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L5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N5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P5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R5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T5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V5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X5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L5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N5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P5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R5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T5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V5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X5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Z5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AB5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AD51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2、5</t>
        </r>
      </text>
    </comment>
    <comment ref="L5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N5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P5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R5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T5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V5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X5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Z5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B5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D5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F5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H5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L5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N5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P5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R5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T5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V5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X5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Z5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B5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D5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F5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H5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L5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M5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N5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O5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P5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Q5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R5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S5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T5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U5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V5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X5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Z5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B5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D51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L5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N5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P5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R5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T5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V5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W5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X5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Y5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Z5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A5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B5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C5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D5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E52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L5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N5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P5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R5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T5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V5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W5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X5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Y5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Z5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A5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B5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C5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D5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E52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L5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N5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P5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R5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T5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V5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W5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X5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Y5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Z5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A5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B5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C5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D5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E52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L5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N5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P5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R5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T5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V5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W5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X5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Y5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Z5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A5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B5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C5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D5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E52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M5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O5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Q5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S5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U5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W5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Y5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A5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C5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E5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G5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I5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K5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M5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O5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Q5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S5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U5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W52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M5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O5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Q5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S5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U5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W5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Y5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A5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C5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E5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G5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I5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K5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M5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O5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Q5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S5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U5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W52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M5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O5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Q5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S5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U5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W5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Y5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A5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C5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E5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G5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I5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K5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M5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O5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Q5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S5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U5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W52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M5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O5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Q5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S5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U5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W5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Y5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A5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C5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E5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G5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I5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K5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M5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O5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Q5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S5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U52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M5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O5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Q5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S5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U5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W5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Y5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A5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C5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E5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G5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I5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K5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M5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O5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Q5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S5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U52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M5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O5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Q5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S5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U5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W5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Y5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A5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C5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E5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G5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I53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M5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O5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Q5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S5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U5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W5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Y5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A5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C5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E5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G5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I53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M5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O5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Q5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S5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U5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W5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Y5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A5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C5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E5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G5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I5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K5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M5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O5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Q5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S5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U53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M53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O53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Q53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S53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U53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W53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Y53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A53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C53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E53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G53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I53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K53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M53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O53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Q53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S53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U53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O53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Q53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S53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U53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W53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Y53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A53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C53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E53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G53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I53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K53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O53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Q53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S53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U53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W53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Y53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A53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C53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E53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G53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I53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K53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O53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Q53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S53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U53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W53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Y53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A53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C53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E53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G53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I53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K53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P5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R5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T5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V5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X5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Z5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B5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D5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F5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H5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J5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L5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N5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P5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R5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T53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P5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R5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T5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V5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X5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Z5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B5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D5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F5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H5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J5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L5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N5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P5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R5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T53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P5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R5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T5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V5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X5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Z5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B5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D5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F5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H5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J54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P5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R5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T5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V5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X5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Z5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B5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D5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F5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H5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J54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R54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3、4、5</t>
        </r>
      </text>
    </comment>
    <comment ref="T54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3、4、5</t>
        </r>
      </text>
    </comment>
    <comment ref="V54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3、4、5</t>
        </r>
      </text>
    </comment>
    <comment ref="X54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3、4、5</t>
        </r>
      </text>
    </comment>
    <comment ref="Z54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3、4、5</t>
        </r>
      </text>
    </comment>
    <comment ref="AA54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H5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3、4、5</t>
        </r>
      </text>
    </comment>
    <comment ref="AJ5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3、4、5</t>
        </r>
      </text>
    </comment>
    <comment ref="AL5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3、4、5</t>
        </r>
      </text>
    </comment>
    <comment ref="AN5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3、4、5</t>
        </r>
      </text>
    </comment>
    <comment ref="AP5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3、4、5</t>
        </r>
      </text>
    </comment>
    <comment ref="AQ55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L5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N5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P5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R5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T5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V5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X5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Z5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B5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D5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F5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H55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L5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N5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P5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R5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T5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V5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X5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Z5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B55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L5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N5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P5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R5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T5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V5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X5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Z5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B5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D55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L5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N5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P5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R5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T5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V5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X5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Z5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B5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D55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V55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</t>
        </r>
      </text>
    </comment>
    <comment ref="V56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</t>
        </r>
      </text>
    </comment>
    <comment ref="V56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</t>
        </r>
      </text>
    </comment>
    <comment ref="L5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N5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V5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X5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Z5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D5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F5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H5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J5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L5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N5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P5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R5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T5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V5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X56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L56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N56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R56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V56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X56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Z56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D56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F56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H56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J56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L56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N56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P56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R56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X56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Z56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B56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D56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F56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H56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J56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L56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N56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P56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L56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N56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P56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R56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V56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X56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Z56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B56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D56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F56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H56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J56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L5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N5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P5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R5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V5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X5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Z5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B5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D5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F56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L56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N56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P56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R56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V56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X56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Z56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D56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F56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H56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J56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L56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AN56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1、4</t>
        </r>
      </text>
    </comment>
    <comment ref="M5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O5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Q5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S5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U5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W5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Y5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A5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C5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E5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G5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I5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K5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M5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O5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Q5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S5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U5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W56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M56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O56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Q56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S56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U56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W56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Y56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A56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C56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E56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G56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I56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K56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M56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O56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Q56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S56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U56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W56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M5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O5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Q5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S5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U5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W5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Y5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A5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C5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E57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M5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O5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Q5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S5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U5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W5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Y5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A5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C5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E5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G5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I5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K5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M5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O5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Q5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S5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U5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W57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M5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O5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Q5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S5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U5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W5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Y5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A5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C5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E5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G5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I5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K5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M5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O5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Q5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S5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U5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W572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M57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O57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S57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W57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Y57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A57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C57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E57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G57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I57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K57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M57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O57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Q57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S57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U57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W57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Y57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M57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O57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Q57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S57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W57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Y57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A57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AC57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</t>
        </r>
      </text>
    </comment>
    <comment ref="M57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O57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Q57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S57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W57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Y57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A57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E57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G57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I57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K57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M57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M5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O5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Q5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S5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W5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Y5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A5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E5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G5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I5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K5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M57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I57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预计时间不明确，单周未指定上下午
</t>
        </r>
      </text>
    </comment>
    <comment ref="V57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AH57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Q58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2、3、5</t>
        </r>
      </text>
    </comment>
    <comment ref="V58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V58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V5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X5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Z5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B5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D5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F5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H5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J5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L5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N5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P5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R5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V5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X58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V5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X5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Z5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B5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D5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F5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H5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J5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L5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N5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P5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AR58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V58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2、4、5</t>
        </r>
      </text>
    </comment>
    <comment ref="W5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Y5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A5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E5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G5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I5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K5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M5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O5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Q5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S5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U58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W5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Y5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A5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E5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G5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I5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K5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M5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O5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Q5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S5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U5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W5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Y58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D59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F59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H59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J59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L59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N59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P59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R59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V59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X593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</t>
        </r>
      </text>
    </comment>
    <comment ref="AD5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F5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H5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J5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L5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N5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P5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R5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T5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V59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2、4</t>
        </r>
      </text>
    </comment>
    <comment ref="AF5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H5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J5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L5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N5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P5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R5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T5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V595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F5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H5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J5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L5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N5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P5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R5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T5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V59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F5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H5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J5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L5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N5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P5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R5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T5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V59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3</t>
        </r>
      </text>
    </comment>
    <comment ref="AN59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</t>
        </r>
      </text>
    </comment>
    <comment ref="AN59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</t>
        </r>
      </text>
    </comment>
    <comment ref="AN600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1、2、3</t>
        </r>
      </text>
    </comment>
    <comment ref="AJ6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L6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N6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P6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R6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T601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N60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N60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N608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4、5</t>
        </r>
      </text>
    </comment>
    <comment ref="AQ6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AS609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4</t>
        </r>
      </text>
    </comment>
    <comment ref="N6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P6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R6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V6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X6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Z614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1、3</t>
        </r>
      </text>
    </comment>
    <comment ref="I616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11月13日-11月17日未指定上下午</t>
        </r>
      </text>
    </comment>
    <comment ref="AG617" authorId="0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1、2、4、5</t>
        </r>
      </text>
    </comment>
    <comment ref="AJ623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  <comment ref="AQ628" authorId="1" shapeId="0">
      <text>
        <r>
          <rPr>
            <b/>
            <sz val="9"/>
            <color indexed="81"/>
            <rFont val="宋体"/>
            <family val="3"/>
            <charset val="134"/>
          </rPr>
          <t>xu:</t>
        </r>
        <r>
          <rPr>
            <sz val="9"/>
            <color indexed="81"/>
            <rFont val="宋体"/>
            <family val="3"/>
            <charset val="134"/>
          </rPr>
          <t xml:space="preserve">
5</t>
        </r>
      </text>
    </comment>
  </commentList>
</comments>
</file>

<file path=xl/sharedStrings.xml><?xml version="1.0" encoding="utf-8"?>
<sst xmlns="http://schemas.openxmlformats.org/spreadsheetml/2006/main" count="8652" uniqueCount="1823">
  <si>
    <t>班级</t>
    <phoneticPr fontId="2" type="noConversion"/>
  </si>
  <si>
    <t>实训区</t>
    <phoneticPr fontId="2" type="noConversion"/>
  </si>
  <si>
    <t>实训内容</t>
    <phoneticPr fontId="2" type="noConversion"/>
  </si>
  <si>
    <t>汽车技术</t>
  </si>
  <si>
    <t>汽车检测维修</t>
  </si>
  <si>
    <t>学院名</t>
    <phoneticPr fontId="2" type="noConversion"/>
  </si>
  <si>
    <t>实训基地</t>
    <phoneticPr fontId="2" type="noConversion"/>
  </si>
  <si>
    <t>预计时间</t>
    <phoneticPr fontId="2" type="noConversion"/>
  </si>
  <si>
    <t>起始</t>
    <phoneticPr fontId="2" type="noConversion"/>
  </si>
  <si>
    <t>周
数</t>
    <phoneticPr fontId="2" type="noConversion"/>
  </si>
  <si>
    <t>序
号</t>
    <phoneticPr fontId="2" type="noConversion"/>
  </si>
  <si>
    <t>周次</t>
    <phoneticPr fontId="2" type="noConversion"/>
  </si>
  <si>
    <t>日期</t>
    <phoneticPr fontId="2" type="noConversion"/>
  </si>
  <si>
    <t>服装工艺仿真实训室II</t>
  </si>
  <si>
    <t>基地号</t>
    <phoneticPr fontId="2" type="noConversion"/>
  </si>
  <si>
    <t>数控铣削区</t>
  </si>
  <si>
    <t>模具技术</t>
  </si>
  <si>
    <t>人数</t>
    <phoneticPr fontId="2" type="noConversion"/>
  </si>
  <si>
    <t>上午</t>
    <phoneticPr fontId="2" type="noConversion"/>
  </si>
  <si>
    <t>下午</t>
    <phoneticPr fontId="2" type="noConversion"/>
  </si>
  <si>
    <t xml:space="preserve">           学院  
实训基地</t>
    <phoneticPr fontId="2" type="noConversion"/>
  </si>
  <si>
    <t xml:space="preserve">常州信息职业技术学院 </t>
    <phoneticPr fontId="2" type="noConversion"/>
  </si>
  <si>
    <t xml:space="preserve">常州纺织服装职业技术学院 </t>
    <phoneticPr fontId="2" type="noConversion"/>
  </si>
  <si>
    <t xml:space="preserve">常州工程职业技术学院 </t>
    <phoneticPr fontId="2" type="noConversion"/>
  </si>
  <si>
    <t xml:space="preserve">常州工业职业技术学院 </t>
    <phoneticPr fontId="2" type="noConversion"/>
  </si>
  <si>
    <t xml:space="preserve">常州机电职业技术学院 </t>
    <phoneticPr fontId="2" type="noConversion"/>
  </si>
  <si>
    <t>常州开放大学</t>
    <phoneticPr fontId="2" type="noConversion"/>
  </si>
  <si>
    <t>基地合计</t>
    <phoneticPr fontId="2" type="noConversion"/>
  </si>
  <si>
    <t>机械加工技术</t>
    <phoneticPr fontId="2" type="noConversion"/>
  </si>
  <si>
    <t>数控技术</t>
    <phoneticPr fontId="2" type="noConversion"/>
  </si>
  <si>
    <t>模具技术</t>
    <phoneticPr fontId="2" type="noConversion"/>
  </si>
  <si>
    <t>汽车技术</t>
    <phoneticPr fontId="2" type="noConversion"/>
  </si>
  <si>
    <t>印刷技术</t>
    <phoneticPr fontId="2" type="noConversion"/>
  </si>
  <si>
    <t>合    计</t>
    <phoneticPr fontId="2" type="noConversion"/>
  </si>
  <si>
    <t>教育发展处制</t>
    <phoneticPr fontId="2" type="noConversion"/>
  </si>
  <si>
    <t>摄影棚</t>
  </si>
  <si>
    <t>服装工艺仿真实训室I</t>
  </si>
  <si>
    <t>机加工实训</t>
  </si>
  <si>
    <t>数控技术</t>
  </si>
  <si>
    <t>21数控技术531</t>
  </si>
  <si>
    <t>智能制造技术</t>
  </si>
  <si>
    <t>微机房2214(CAD/CAM/CAE)</t>
  </si>
  <si>
    <t>微机房2223(CAD/CAM/CAE)</t>
  </si>
  <si>
    <t>数字创意</t>
  </si>
  <si>
    <t>汽车电器性能实训室</t>
  </si>
  <si>
    <t>精密机械制造技术</t>
  </si>
  <si>
    <t>钳工实训</t>
  </si>
  <si>
    <t>自动化工程实训区1</t>
  </si>
  <si>
    <t>数字化管理</t>
  </si>
  <si>
    <t>网络互联与信息安全</t>
  </si>
  <si>
    <t>焊条电弧焊</t>
  </si>
  <si>
    <t>熔化极气体保护焊</t>
  </si>
  <si>
    <t>钨极氩弧焊</t>
  </si>
  <si>
    <t>三坐标检测区</t>
  </si>
  <si>
    <t>微机房(CAD/CAM/CAE)</t>
  </si>
  <si>
    <t>服装技术</t>
  </si>
  <si>
    <t>影视后期技术</t>
  </si>
  <si>
    <t>机器人技术</t>
  </si>
  <si>
    <t>费斯托现代气动技术实训区</t>
  </si>
  <si>
    <t>汽车虚拟仿真实训区2</t>
  </si>
  <si>
    <t>汽车虚拟仿真实训区1</t>
  </si>
  <si>
    <t>底盘拆装</t>
  </si>
  <si>
    <t>莱茵科斯特</t>
    <phoneticPr fontId="2" type="noConversion"/>
  </si>
  <si>
    <t>机器人技术</t>
    <phoneticPr fontId="2" type="noConversion"/>
  </si>
  <si>
    <t>数字创意</t>
    <phoneticPr fontId="2" type="noConversion"/>
  </si>
  <si>
    <t>服装技术</t>
    <phoneticPr fontId="2" type="noConversion"/>
  </si>
  <si>
    <t>智能制造技术</t>
    <phoneticPr fontId="2" type="noConversion"/>
  </si>
  <si>
    <t>建筑智能化技术</t>
    <phoneticPr fontId="2" type="noConversion"/>
  </si>
  <si>
    <t>焊接及检测技术</t>
    <phoneticPr fontId="2" type="noConversion"/>
  </si>
  <si>
    <t>精密机械制造技术</t>
    <phoneticPr fontId="2" type="noConversion"/>
  </si>
  <si>
    <t>大数据与人工智能</t>
    <phoneticPr fontId="2" type="noConversion"/>
  </si>
  <si>
    <t>数字化管理</t>
    <phoneticPr fontId="2" type="noConversion"/>
  </si>
  <si>
    <t>网络互联与信息安全</t>
    <phoneticPr fontId="2" type="noConversion"/>
  </si>
  <si>
    <t>中德智能制造双跨培训中心</t>
    <phoneticPr fontId="2" type="noConversion"/>
  </si>
  <si>
    <t>汽车检测2151</t>
  </si>
  <si>
    <t>机械加工技术</t>
  </si>
  <si>
    <t>车床区</t>
  </si>
  <si>
    <t>机械加工综合实训</t>
  </si>
  <si>
    <t>钻床区</t>
  </si>
  <si>
    <t>铣床区</t>
  </si>
  <si>
    <t>焊接及检测技术</t>
  </si>
  <si>
    <t>埋弧焊实训区</t>
  </si>
  <si>
    <t>焊条电弧焊实训区</t>
  </si>
  <si>
    <t>四轴加工实训区1</t>
  </si>
  <si>
    <t>智能制造区</t>
  </si>
  <si>
    <t xml:space="preserve">中德智能制造双跨培训中心 </t>
  </si>
  <si>
    <t>电工电子装调测试实训室</t>
  </si>
  <si>
    <t>汽车专业教室</t>
  </si>
  <si>
    <t>汽车底盘机械系统检修</t>
  </si>
  <si>
    <t>汽车安全舒适系统实训室</t>
  </si>
  <si>
    <t>发动机拆装</t>
  </si>
  <si>
    <t>汽车发动机机械系统检修</t>
  </si>
  <si>
    <t>汽车营销服务</t>
  </si>
  <si>
    <t>数字孪生与信息化实训区</t>
  </si>
  <si>
    <t>大数据与人工智能</t>
  </si>
  <si>
    <t>大数据实训室</t>
  </si>
  <si>
    <t>云计算实训室</t>
  </si>
  <si>
    <t>自动化工程实训区2</t>
  </si>
  <si>
    <t>焊接机器人实训区</t>
  </si>
  <si>
    <t>教学区1</t>
  </si>
  <si>
    <t>气体保护焊实训区（二保焊CO2）</t>
  </si>
  <si>
    <t>焊接机器人仿真机房</t>
  </si>
  <si>
    <t>教学区2</t>
  </si>
  <si>
    <t>切割技术实训区(半自动、手工、等离子、数控)</t>
  </si>
  <si>
    <t>气体保护焊实训区（氩弧焊）</t>
  </si>
  <si>
    <t>建筑智能化技术</t>
  </si>
  <si>
    <t>建筑智能化工程实训区</t>
  </si>
  <si>
    <t>网络安全综合实训室一</t>
  </si>
  <si>
    <t>财税一体化实训室</t>
  </si>
  <si>
    <t>数控铣床Fanuc区</t>
  </si>
  <si>
    <t>工业机器人集成应用实训室</t>
  </si>
  <si>
    <t>机制211</t>
  </si>
  <si>
    <t>机制212</t>
  </si>
  <si>
    <t>机制213</t>
  </si>
  <si>
    <t>机制214</t>
  </si>
  <si>
    <t>模具211</t>
  </si>
  <si>
    <t>模具212</t>
  </si>
  <si>
    <t>数控车削区</t>
  </si>
  <si>
    <t>多轴加工</t>
  </si>
  <si>
    <t>四轴加工实训区2</t>
  </si>
  <si>
    <t>三维动画实训室1</t>
  </si>
  <si>
    <t>数字动画实训室1</t>
  </si>
  <si>
    <t>数字动画实训室2</t>
  </si>
  <si>
    <t>数字动画实训室3</t>
  </si>
  <si>
    <t>无纸动画实训室</t>
  </si>
  <si>
    <t>商业摄影</t>
  </si>
  <si>
    <t>试模区</t>
  </si>
  <si>
    <t>电机与驱动</t>
  </si>
  <si>
    <t>人工智能综合训练实训室</t>
  </si>
  <si>
    <t>智能网联汽车实训</t>
  </si>
  <si>
    <t>钳工区</t>
  </si>
  <si>
    <t>智能机器人技术基础应用实训区</t>
  </si>
  <si>
    <t>综合区</t>
  </si>
  <si>
    <r>
      <rPr>
        <sz val="10"/>
        <rFont val="仿宋_GB2312"/>
        <family val="3"/>
        <charset val="134"/>
      </rPr>
      <t>机械加工技术</t>
    </r>
  </si>
  <si>
    <r>
      <rPr>
        <sz val="10"/>
        <rFont val="仿宋_GB2312"/>
        <family val="3"/>
        <charset val="134"/>
      </rPr>
      <t>钳工区</t>
    </r>
  </si>
  <si>
    <r>
      <rPr>
        <sz val="10"/>
        <rFont val="仿宋_GB2312"/>
        <family val="3"/>
        <charset val="134"/>
      </rPr>
      <t>综合区</t>
    </r>
  </si>
  <si>
    <r>
      <rPr>
        <sz val="10"/>
        <rFont val="仿宋_GB2312"/>
        <family val="3"/>
        <charset val="134"/>
      </rPr>
      <t>数控车削区</t>
    </r>
  </si>
  <si>
    <r>
      <rPr>
        <sz val="10"/>
        <rFont val="仿宋_GB2312"/>
        <family val="3"/>
        <charset val="134"/>
      </rPr>
      <t>数控铣削区</t>
    </r>
  </si>
  <si>
    <r>
      <rPr>
        <sz val="10"/>
        <rFont val="仿宋_GB2312"/>
        <family val="3"/>
        <charset val="134"/>
      </rPr>
      <t>数控维修（德西）</t>
    </r>
  </si>
  <si>
    <r>
      <rPr>
        <sz val="10"/>
        <rFont val="仿宋_GB2312"/>
        <family val="3"/>
        <charset val="134"/>
      </rPr>
      <t>空中移动机器人控制技术实训区</t>
    </r>
  </si>
  <si>
    <r>
      <rPr>
        <sz val="10"/>
        <rFont val="仿宋_GB2312"/>
        <family val="3"/>
        <charset val="134"/>
      </rPr>
      <t>智能机器人技术基础应用实训区</t>
    </r>
  </si>
  <si>
    <r>
      <rPr>
        <sz val="10"/>
        <rFont val="仿宋_GB2312"/>
        <family val="3"/>
        <charset val="134"/>
      </rPr>
      <t>协作机器人集成控制技术应用实训区</t>
    </r>
  </si>
  <si>
    <r>
      <rPr>
        <sz val="10"/>
        <rFont val="仿宋_GB2312"/>
        <family val="3"/>
        <charset val="134"/>
      </rPr>
      <t>应用电子技术</t>
    </r>
  </si>
  <si>
    <r>
      <rPr>
        <sz val="10"/>
        <rFont val="仿宋_GB2312"/>
        <family val="3"/>
        <charset val="134"/>
      </rPr>
      <t>电子产品生产实训室</t>
    </r>
    <r>
      <rPr>
        <sz val="10"/>
        <rFont val="Times New Roman"/>
        <family val="1"/>
      </rPr>
      <t>(2306)</t>
    </r>
  </si>
  <si>
    <r>
      <rPr>
        <sz val="10"/>
        <rFont val="仿宋_GB2312"/>
        <family val="3"/>
        <charset val="134"/>
      </rPr>
      <t>电子产品维修实训室</t>
    </r>
    <r>
      <rPr>
        <sz val="10"/>
        <rFont val="Times New Roman"/>
        <family val="1"/>
      </rPr>
      <t>(2307)</t>
    </r>
  </si>
  <si>
    <r>
      <t>NI</t>
    </r>
    <r>
      <rPr>
        <sz val="10"/>
        <rFont val="仿宋_GB2312"/>
        <family val="3"/>
        <charset val="134"/>
      </rPr>
      <t>虚拟仪器及</t>
    </r>
    <r>
      <rPr>
        <sz val="10"/>
        <rFont val="Times New Roman"/>
        <family val="1"/>
      </rPr>
      <t>EDA</t>
    </r>
    <r>
      <rPr>
        <sz val="10"/>
        <rFont val="仿宋_GB2312"/>
        <family val="3"/>
        <charset val="134"/>
      </rPr>
      <t>实验室</t>
    </r>
    <r>
      <rPr>
        <sz val="10"/>
        <rFont val="Times New Roman"/>
        <family val="1"/>
      </rPr>
      <t>(2310)</t>
    </r>
  </si>
  <si>
    <r>
      <t>DSP</t>
    </r>
    <r>
      <rPr>
        <sz val="10"/>
        <rFont val="仿宋_GB2312"/>
        <family val="3"/>
        <charset val="134"/>
      </rPr>
      <t>及</t>
    </r>
    <r>
      <rPr>
        <sz val="10"/>
        <rFont val="Times New Roman"/>
        <family val="1"/>
      </rPr>
      <t>ARM</t>
    </r>
    <r>
      <rPr>
        <sz val="10"/>
        <rFont val="仿宋_GB2312"/>
        <family val="3"/>
        <charset val="134"/>
      </rPr>
      <t>实验室</t>
    </r>
    <r>
      <rPr>
        <sz val="10"/>
        <rFont val="Times New Roman"/>
        <family val="1"/>
      </rPr>
      <t>(2311)</t>
    </r>
  </si>
  <si>
    <r>
      <rPr>
        <sz val="10"/>
        <rFont val="仿宋_GB2312"/>
        <family val="3"/>
        <charset val="134"/>
      </rPr>
      <t>电子产品创新实验室</t>
    </r>
    <r>
      <rPr>
        <sz val="10"/>
        <rFont val="Times New Roman"/>
        <family val="1"/>
      </rPr>
      <t>(2314)</t>
    </r>
  </si>
  <si>
    <r>
      <rPr>
        <sz val="10"/>
        <rFont val="仿宋_GB2312"/>
        <family val="3"/>
        <charset val="134"/>
      </rPr>
      <t>模具技术</t>
    </r>
  </si>
  <si>
    <r>
      <rPr>
        <sz val="10"/>
        <rFont val="仿宋_GB2312"/>
        <family val="3"/>
        <charset val="134"/>
      </rPr>
      <t>微机房</t>
    </r>
    <r>
      <rPr>
        <sz val="10"/>
        <rFont val="Times New Roman"/>
        <family val="1"/>
      </rPr>
      <t>(CAD/CAM/CAE)</t>
    </r>
  </si>
  <si>
    <r>
      <rPr>
        <sz val="10"/>
        <rFont val="仿宋_GB2312"/>
        <family val="3"/>
        <charset val="134"/>
      </rPr>
      <t>数控车床</t>
    </r>
    <r>
      <rPr>
        <sz val="10"/>
        <rFont val="Times New Roman"/>
        <family val="1"/>
      </rPr>
      <t>Fanuc</t>
    </r>
    <r>
      <rPr>
        <sz val="10"/>
        <rFont val="仿宋_GB2312"/>
        <family val="3"/>
        <charset val="134"/>
      </rPr>
      <t>区</t>
    </r>
  </si>
  <si>
    <r>
      <rPr>
        <sz val="10"/>
        <rFont val="仿宋_GB2312"/>
        <family val="3"/>
        <charset val="134"/>
      </rPr>
      <t>数控铣床</t>
    </r>
    <r>
      <rPr>
        <sz val="10"/>
        <rFont val="Times New Roman"/>
        <family val="1"/>
      </rPr>
      <t>Fanuc</t>
    </r>
    <r>
      <rPr>
        <sz val="10"/>
        <rFont val="仿宋_GB2312"/>
        <family val="3"/>
        <charset val="134"/>
      </rPr>
      <t>区</t>
    </r>
  </si>
  <si>
    <r>
      <rPr>
        <sz val="10"/>
        <rFont val="仿宋_GB2312"/>
        <family val="3"/>
        <charset val="134"/>
      </rPr>
      <t>加工中心</t>
    </r>
    <r>
      <rPr>
        <sz val="10"/>
        <rFont val="Times New Roman"/>
        <family val="1"/>
      </rPr>
      <t>Fanuc</t>
    </r>
    <r>
      <rPr>
        <sz val="10"/>
        <rFont val="仿宋_GB2312"/>
        <family val="3"/>
        <charset val="134"/>
      </rPr>
      <t>区</t>
    </r>
  </si>
  <si>
    <r>
      <rPr>
        <sz val="10"/>
        <rFont val="仿宋_GB2312"/>
        <family val="3"/>
        <charset val="134"/>
      </rPr>
      <t>试模区</t>
    </r>
  </si>
  <si>
    <r>
      <rPr>
        <sz val="10"/>
        <rFont val="仿宋_GB2312"/>
        <family val="3"/>
        <charset val="134"/>
      </rPr>
      <t>智能制造区</t>
    </r>
  </si>
  <si>
    <r>
      <rPr>
        <sz val="10"/>
        <rFont val="仿宋_GB2312"/>
        <family val="3"/>
        <charset val="134"/>
      </rPr>
      <t>三坐标检测区</t>
    </r>
  </si>
  <si>
    <r>
      <rPr>
        <sz val="10"/>
        <rFont val="仿宋_GB2312"/>
        <family val="3"/>
        <charset val="134"/>
      </rPr>
      <t>立体裁剪实训室</t>
    </r>
  </si>
  <si>
    <r>
      <rPr>
        <sz val="10"/>
        <rFont val="仿宋_GB2312"/>
        <family val="3"/>
        <charset val="134"/>
      </rPr>
      <t>服装工艺仿真实训室</t>
    </r>
    <r>
      <rPr>
        <sz val="10"/>
        <rFont val="Times New Roman"/>
        <family val="1"/>
      </rPr>
      <t>I</t>
    </r>
  </si>
  <si>
    <r>
      <rPr>
        <sz val="10"/>
        <rFont val="仿宋_GB2312"/>
        <family val="3"/>
        <charset val="134"/>
      </rPr>
      <t>服装工艺仿真实训室</t>
    </r>
    <r>
      <rPr>
        <sz val="10"/>
        <rFont val="Times New Roman"/>
        <family val="1"/>
      </rPr>
      <t>II</t>
    </r>
  </si>
  <si>
    <r>
      <rPr>
        <sz val="10"/>
        <rFont val="仿宋_GB2312"/>
        <family val="3"/>
        <charset val="134"/>
      </rPr>
      <t>印刷技术</t>
    </r>
  </si>
  <si>
    <r>
      <rPr>
        <sz val="10"/>
        <rFont val="仿宋_GB2312"/>
        <family val="3"/>
        <charset val="134"/>
      </rPr>
      <t>印前制版</t>
    </r>
  </si>
  <si>
    <r>
      <rPr>
        <sz val="10"/>
        <rFont val="仿宋_GB2312"/>
        <family val="3"/>
        <charset val="134"/>
      </rPr>
      <t>彩色印刷</t>
    </r>
  </si>
  <si>
    <r>
      <rPr>
        <sz val="10"/>
        <rFont val="仿宋_GB2312"/>
        <family val="3"/>
        <charset val="134"/>
      </rPr>
      <t>单色印刷</t>
    </r>
  </si>
  <si>
    <r>
      <rPr>
        <sz val="10"/>
        <rFont val="仿宋_GB2312"/>
        <family val="3"/>
        <charset val="134"/>
      </rPr>
      <t>印刷后道</t>
    </r>
  </si>
  <si>
    <r>
      <rPr>
        <sz val="10"/>
        <rFont val="仿宋_GB2312"/>
        <family val="3"/>
        <charset val="134"/>
      </rPr>
      <t>数字图像处理</t>
    </r>
  </si>
  <si>
    <r>
      <rPr>
        <sz val="10"/>
        <rFont val="仿宋_GB2312"/>
        <family val="3"/>
        <charset val="134"/>
      </rPr>
      <t>焊接机器人实训区</t>
    </r>
  </si>
  <si>
    <r>
      <rPr>
        <sz val="10"/>
        <rFont val="仿宋_GB2312"/>
        <family val="3"/>
        <charset val="134"/>
      </rPr>
      <t>焊条电弧焊实训区</t>
    </r>
  </si>
  <si>
    <r>
      <rPr>
        <sz val="10"/>
        <rFont val="仿宋_GB2312"/>
        <family val="3"/>
        <charset val="134"/>
      </rPr>
      <t>气体保护焊实训区（氩弧焊）</t>
    </r>
  </si>
  <si>
    <r>
      <rPr>
        <sz val="10"/>
        <rFont val="仿宋_GB2312"/>
        <family val="3"/>
        <charset val="134"/>
      </rPr>
      <t>埋弧焊实训区</t>
    </r>
  </si>
  <si>
    <r>
      <rPr>
        <sz val="10"/>
        <rFont val="仿宋_GB2312"/>
        <family val="3"/>
        <charset val="134"/>
      </rPr>
      <t>焊机拆装维修实训区</t>
    </r>
  </si>
  <si>
    <r>
      <rPr>
        <sz val="10"/>
        <rFont val="仿宋_GB2312"/>
        <family val="3"/>
        <charset val="134"/>
      </rPr>
      <t>焊接检测</t>
    </r>
  </si>
  <si>
    <r>
      <rPr>
        <sz val="10"/>
        <rFont val="仿宋_GB2312"/>
        <family val="3"/>
        <charset val="134"/>
      </rPr>
      <t>底片评定室</t>
    </r>
  </si>
  <si>
    <r>
      <rPr>
        <sz val="10"/>
        <rFont val="仿宋_GB2312"/>
        <family val="3"/>
        <charset val="134"/>
      </rPr>
      <t>智能制造实训区</t>
    </r>
  </si>
  <si>
    <r>
      <rPr>
        <sz val="10"/>
        <rFont val="仿宋_GB2312"/>
        <family val="3"/>
        <charset val="134"/>
      </rPr>
      <t>数字孪生与信息化实训区</t>
    </r>
  </si>
  <si>
    <r>
      <rPr>
        <sz val="10"/>
        <rFont val="仿宋_GB2312"/>
        <family val="3"/>
        <charset val="134"/>
      </rPr>
      <t>数据采集与监视控制实训区</t>
    </r>
  </si>
  <si>
    <r>
      <rPr>
        <sz val="10"/>
        <rFont val="仿宋_GB2312"/>
        <family val="3"/>
        <charset val="134"/>
      </rPr>
      <t>自动化工程实训区</t>
    </r>
    <r>
      <rPr>
        <sz val="10"/>
        <rFont val="Times New Roman"/>
        <family val="1"/>
      </rPr>
      <t>1</t>
    </r>
  </si>
  <si>
    <r>
      <rPr>
        <sz val="10"/>
        <rFont val="仿宋_GB2312"/>
        <family val="3"/>
        <charset val="134"/>
      </rPr>
      <t>自动化工程实训区</t>
    </r>
    <r>
      <rPr>
        <sz val="10"/>
        <rFont val="Times New Roman"/>
        <family val="1"/>
      </rPr>
      <t>2</t>
    </r>
  </si>
  <si>
    <r>
      <rPr>
        <sz val="10"/>
        <rFont val="仿宋_GB2312"/>
        <family val="3"/>
        <charset val="134"/>
      </rPr>
      <t>工业伺服实训区</t>
    </r>
  </si>
  <si>
    <r>
      <rPr>
        <sz val="10"/>
        <rFont val="仿宋_GB2312"/>
        <family val="3"/>
        <charset val="134"/>
      </rPr>
      <t>建筑智能化工程实训区</t>
    </r>
  </si>
  <si>
    <r>
      <rPr>
        <sz val="10"/>
        <rFont val="仿宋_GB2312"/>
        <family val="3"/>
        <charset val="134"/>
      </rPr>
      <t>供配电技术实训区</t>
    </r>
  </si>
  <si>
    <r>
      <rPr>
        <sz val="10"/>
        <rFont val="仿宋_GB2312"/>
        <family val="3"/>
        <charset val="134"/>
      </rPr>
      <t>机械设计及仿真实训区</t>
    </r>
  </si>
  <si>
    <t>精雕五轴加工中心JDGR400T 12台，编程电脑12台</t>
  </si>
  <si>
    <t>3+2加工中心2台、DMU65加工中心1台</t>
  </si>
  <si>
    <r>
      <rPr>
        <sz val="10"/>
        <rFont val="仿宋_GB2312"/>
        <family val="3"/>
        <charset val="134"/>
      </rPr>
      <t>四轴加工实训区</t>
    </r>
    <r>
      <rPr>
        <sz val="10"/>
        <rFont val="Times New Roman"/>
        <family val="1"/>
      </rPr>
      <t>2</t>
    </r>
  </si>
  <si>
    <r>
      <rPr>
        <sz val="10"/>
        <rFont val="仿宋_GB2312"/>
        <family val="3"/>
        <charset val="134"/>
      </rPr>
      <t>汽车技术</t>
    </r>
  </si>
  <si>
    <r>
      <rPr>
        <sz val="10"/>
        <rFont val="仿宋_GB2312"/>
        <family val="3"/>
        <charset val="134"/>
      </rPr>
      <t>发动机拆装</t>
    </r>
  </si>
  <si>
    <r>
      <rPr>
        <sz val="10"/>
        <rFont val="仿宋_GB2312"/>
        <family val="3"/>
        <charset val="134"/>
      </rPr>
      <t>自动变速器拆装</t>
    </r>
  </si>
  <si>
    <r>
      <rPr>
        <sz val="10"/>
        <rFont val="仿宋_GB2312"/>
        <family val="3"/>
        <charset val="134"/>
      </rPr>
      <t>底盘拆装</t>
    </r>
  </si>
  <si>
    <r>
      <rPr>
        <sz val="10"/>
        <rFont val="仿宋_GB2312"/>
        <family val="3"/>
        <charset val="134"/>
      </rPr>
      <t>汽车清洗美容</t>
    </r>
  </si>
  <si>
    <r>
      <rPr>
        <sz val="10"/>
        <rFont val="仿宋_GB2312"/>
        <family val="3"/>
        <charset val="134"/>
      </rPr>
      <t>汽车油漆处理</t>
    </r>
  </si>
  <si>
    <r>
      <rPr>
        <sz val="10"/>
        <rFont val="仿宋_GB2312"/>
        <family val="3"/>
        <charset val="134"/>
      </rPr>
      <t>汽车钣金</t>
    </r>
  </si>
  <si>
    <r>
      <rPr>
        <sz val="10"/>
        <rFont val="仿宋_GB2312"/>
        <family val="3"/>
        <charset val="134"/>
      </rPr>
      <t>汽车检测维修</t>
    </r>
  </si>
  <si>
    <r>
      <rPr>
        <sz val="10"/>
        <rFont val="仿宋_GB2312"/>
        <family val="3"/>
        <charset val="134"/>
      </rPr>
      <t>柴油发动机性能检测</t>
    </r>
  </si>
  <si>
    <r>
      <rPr>
        <sz val="10"/>
        <rFont val="仿宋_GB2312"/>
        <family val="3"/>
        <charset val="134"/>
      </rPr>
      <t>自动变速器性能检测</t>
    </r>
  </si>
  <si>
    <r>
      <rPr>
        <sz val="10"/>
        <rFont val="仿宋_GB2312"/>
        <family val="3"/>
        <charset val="134"/>
      </rPr>
      <t>汽车安全性能检测台</t>
    </r>
  </si>
  <si>
    <r>
      <rPr>
        <sz val="10"/>
        <rFont val="仿宋_GB2312"/>
        <family val="3"/>
        <charset val="134"/>
      </rPr>
      <t>汽车营销服务</t>
    </r>
  </si>
  <si>
    <r>
      <rPr>
        <sz val="10"/>
        <rFont val="仿宋_GB2312"/>
        <family val="3"/>
        <charset val="134"/>
      </rPr>
      <t>汽车电器性能实训室</t>
    </r>
  </si>
  <si>
    <r>
      <rPr>
        <sz val="10"/>
        <rFont val="仿宋_GB2312"/>
        <family val="3"/>
        <charset val="134"/>
      </rPr>
      <t>汽车安全舒适系统实训室</t>
    </r>
  </si>
  <si>
    <r>
      <rPr>
        <sz val="10"/>
        <rFont val="仿宋_GB2312"/>
        <family val="3"/>
        <charset val="134"/>
      </rPr>
      <t>汽车转向、制动系统实训室</t>
    </r>
  </si>
  <si>
    <r>
      <rPr>
        <sz val="10"/>
        <rFont val="仿宋_GB2312"/>
        <family val="3"/>
        <charset val="134"/>
      </rPr>
      <t>汽车专业教室</t>
    </r>
  </si>
  <si>
    <r>
      <rPr>
        <sz val="10"/>
        <rFont val="仿宋_GB2312"/>
        <family val="3"/>
        <charset val="134"/>
      </rPr>
      <t>汽车传动、行驶系统实训室</t>
    </r>
  </si>
  <si>
    <r>
      <rPr>
        <sz val="10"/>
        <rFont val="仿宋_GB2312"/>
        <family val="3"/>
        <charset val="134"/>
      </rPr>
      <t>汽车钣金（整形）实训室</t>
    </r>
  </si>
  <si>
    <r>
      <rPr>
        <sz val="10"/>
        <rFont val="仿宋_GB2312"/>
        <family val="3"/>
        <charset val="134"/>
      </rPr>
      <t>汽车钣金（切割焊接）实训室</t>
    </r>
  </si>
  <si>
    <r>
      <rPr>
        <sz val="10"/>
        <rFont val="仿宋_GB2312"/>
        <family val="3"/>
        <charset val="134"/>
      </rPr>
      <t>汽车喷涂打磨实训区</t>
    </r>
  </si>
  <si>
    <t>智能网联汽车、智能座舱、汽车网络实训台</t>
  </si>
  <si>
    <t>机器视觉实训室</t>
  </si>
  <si>
    <t>车床区</t>
    <phoneticPr fontId="2" type="noConversion"/>
  </si>
  <si>
    <t>铣床区</t>
    <phoneticPr fontId="2" type="noConversion"/>
  </si>
  <si>
    <t>通用计算机教室</t>
    <phoneticPr fontId="2" type="noConversion"/>
  </si>
  <si>
    <t>网络安全综合实训室二</t>
    <phoneticPr fontId="2" type="noConversion"/>
  </si>
  <si>
    <t>协作机器人集成控制技术应用实训区</t>
  </si>
  <si>
    <t>云计算2213</t>
  </si>
  <si>
    <t>云计算2211</t>
  </si>
  <si>
    <t>钻床区</t>
    <phoneticPr fontId="2" type="noConversion"/>
  </si>
  <si>
    <t>平面磨床区</t>
    <phoneticPr fontId="2" type="noConversion"/>
  </si>
  <si>
    <r>
      <rPr>
        <sz val="10"/>
        <rFont val="仿宋_GB2312"/>
        <family val="3"/>
        <charset val="134"/>
      </rPr>
      <t>数字化检测实训区</t>
    </r>
    <r>
      <rPr>
        <sz val="10"/>
        <rFont val="Times New Roman"/>
        <family val="1"/>
      </rPr>
      <t>1</t>
    </r>
    <phoneticPr fontId="2" type="noConversion"/>
  </si>
  <si>
    <r>
      <rPr>
        <sz val="10"/>
        <rFont val="仿宋_GB2312"/>
        <family val="3"/>
        <charset val="134"/>
      </rPr>
      <t>数字化检测实训区</t>
    </r>
    <r>
      <rPr>
        <sz val="10"/>
        <rFont val="Times New Roman"/>
        <family val="1"/>
      </rPr>
      <t>2</t>
    </r>
    <phoneticPr fontId="2" type="noConversion"/>
  </si>
  <si>
    <r>
      <rPr>
        <sz val="10"/>
        <rFont val="仿宋_GB2312"/>
        <family val="3"/>
        <charset val="134"/>
      </rPr>
      <t>数控电加工</t>
    </r>
  </si>
  <si>
    <t>摄影棚</t>
    <phoneticPr fontId="2" type="noConversion"/>
  </si>
  <si>
    <t>虚拟演播室</t>
    <phoneticPr fontId="2" type="noConversion"/>
  </si>
  <si>
    <r>
      <t>4D</t>
    </r>
    <r>
      <rPr>
        <sz val="10"/>
        <rFont val="宋体"/>
        <family val="3"/>
        <charset val="134"/>
      </rPr>
      <t>影院</t>
    </r>
    <phoneticPr fontId="2" type="noConversion"/>
  </si>
  <si>
    <t>奇点3D打印技术实训中心</t>
    <phoneticPr fontId="2" type="noConversion"/>
  </si>
  <si>
    <r>
      <rPr>
        <sz val="10"/>
        <rFont val="宋体"/>
        <family val="3"/>
        <charset val="134"/>
      </rPr>
      <t>数字动画实训室</t>
    </r>
    <r>
      <rPr>
        <sz val="10"/>
        <rFont val="Times New Roman"/>
        <family val="1"/>
      </rPr>
      <t>1</t>
    </r>
  </si>
  <si>
    <r>
      <rPr>
        <sz val="10"/>
        <rFont val="宋体"/>
        <family val="3"/>
        <charset val="134"/>
      </rPr>
      <t>数字动画实训室</t>
    </r>
    <r>
      <rPr>
        <sz val="10"/>
        <rFont val="Times New Roman"/>
        <family val="1"/>
      </rPr>
      <t>2</t>
    </r>
  </si>
  <si>
    <r>
      <rPr>
        <sz val="10"/>
        <rFont val="宋体"/>
        <family val="3"/>
        <charset val="134"/>
      </rPr>
      <t>数字动画实训室</t>
    </r>
    <r>
      <rPr>
        <sz val="10"/>
        <rFont val="Times New Roman"/>
        <family val="1"/>
      </rPr>
      <t>3</t>
    </r>
  </si>
  <si>
    <r>
      <rPr>
        <sz val="10"/>
        <rFont val="宋体"/>
        <family val="3"/>
        <charset val="134"/>
      </rPr>
      <t>无纸动画实训室</t>
    </r>
  </si>
  <si>
    <r>
      <rPr>
        <sz val="10"/>
        <rFont val="宋体"/>
        <family val="3"/>
        <charset val="134"/>
      </rPr>
      <t>数字雕刻实训室</t>
    </r>
  </si>
  <si>
    <r>
      <rPr>
        <sz val="10"/>
        <rFont val="宋体"/>
        <family val="3"/>
        <charset val="134"/>
      </rPr>
      <t>概念设计实训室</t>
    </r>
  </si>
  <si>
    <r>
      <rPr>
        <sz val="10"/>
        <rFont val="宋体"/>
        <family val="3"/>
        <charset val="134"/>
      </rPr>
      <t>三维动画实训室</t>
    </r>
    <r>
      <rPr>
        <sz val="10"/>
        <rFont val="Times New Roman"/>
        <family val="1"/>
      </rPr>
      <t>2</t>
    </r>
  </si>
  <si>
    <r>
      <rPr>
        <sz val="10"/>
        <rFont val="宋体"/>
        <family val="3"/>
        <charset val="134"/>
      </rPr>
      <t>三维动画实训室</t>
    </r>
    <r>
      <rPr>
        <sz val="10"/>
        <rFont val="Times New Roman"/>
        <family val="1"/>
      </rPr>
      <t>1</t>
    </r>
  </si>
  <si>
    <r>
      <rPr>
        <sz val="10"/>
        <rFont val="宋体"/>
        <family val="3"/>
        <charset val="134"/>
      </rPr>
      <t>影视后期合成室</t>
    </r>
  </si>
  <si>
    <r>
      <rPr>
        <sz val="10"/>
        <rFont val="宋体"/>
        <family val="3"/>
        <charset val="134"/>
      </rPr>
      <t>虚拟现实设计实训室</t>
    </r>
  </si>
  <si>
    <r>
      <t>GUI</t>
    </r>
    <r>
      <rPr>
        <sz val="10"/>
        <rFont val="宋体"/>
        <family val="3"/>
        <charset val="134"/>
      </rPr>
      <t>界面设计实训室</t>
    </r>
  </si>
  <si>
    <r>
      <rPr>
        <sz val="10"/>
        <rFont val="宋体"/>
        <family val="3"/>
        <charset val="134"/>
      </rPr>
      <t>融媒体内容创作实训室</t>
    </r>
  </si>
  <si>
    <r>
      <rPr>
        <sz val="10"/>
        <rFont val="宋体"/>
        <family val="3"/>
        <charset val="134"/>
      </rPr>
      <t>智能交互设计实训室</t>
    </r>
  </si>
  <si>
    <r>
      <rPr>
        <sz val="10"/>
        <rFont val="宋体"/>
        <family val="3"/>
        <charset val="134"/>
      </rPr>
      <t>影视后期实训室</t>
    </r>
  </si>
  <si>
    <t>焊接机器人仿真机房</t>
    <phoneticPr fontId="2" type="noConversion"/>
  </si>
  <si>
    <r>
      <rPr>
        <sz val="10"/>
        <rFont val="仿宋_GB2312"/>
        <family val="3"/>
        <charset val="134"/>
      </rPr>
      <t>气体保护焊实训区（二保焊</t>
    </r>
    <r>
      <rPr>
        <sz val="10"/>
        <rFont val="Times New Roman"/>
        <family val="1"/>
      </rPr>
      <t>CO2</t>
    </r>
    <r>
      <rPr>
        <sz val="10"/>
        <rFont val="宋体"/>
        <family val="3"/>
        <charset val="134"/>
      </rPr>
      <t>）</t>
    </r>
  </si>
  <si>
    <r>
      <rPr>
        <sz val="10"/>
        <rFont val="仿宋_GB2312"/>
        <family val="3"/>
        <charset val="134"/>
      </rPr>
      <t>切割技术实训区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半自动、手工、等离子、数控</t>
    </r>
    <r>
      <rPr>
        <sz val="10"/>
        <rFont val="Times New Roman"/>
        <family val="1"/>
      </rPr>
      <t>)</t>
    </r>
  </si>
  <si>
    <t>博世力士乐现代液压技术实训区</t>
    <phoneticPr fontId="2" type="noConversion"/>
  </si>
  <si>
    <r>
      <rPr>
        <sz val="10"/>
        <rFont val="仿宋_GB2312"/>
        <family val="3"/>
        <charset val="134"/>
      </rPr>
      <t>自动线安装调试（三菱）Ⅰ</t>
    </r>
    <phoneticPr fontId="2" type="noConversion"/>
  </si>
  <si>
    <r>
      <rPr>
        <sz val="10"/>
        <rFont val="仿宋_GB2312"/>
        <family val="3"/>
        <charset val="134"/>
      </rPr>
      <t>自动线安装调试（三菱）Ⅱ</t>
    </r>
    <phoneticPr fontId="2" type="noConversion"/>
  </si>
  <si>
    <t>费斯托现代气动技术实训区</t>
    <phoneticPr fontId="2" type="noConversion"/>
  </si>
  <si>
    <t>北京精雕CNC加工技术实训中心</t>
    <phoneticPr fontId="2" type="noConversion"/>
  </si>
  <si>
    <r>
      <t>3+2</t>
    </r>
    <r>
      <rPr>
        <sz val="10"/>
        <rFont val="仿宋_GB2312"/>
        <family val="3"/>
        <charset val="134"/>
      </rPr>
      <t>五轴加工实训区</t>
    </r>
    <r>
      <rPr>
        <sz val="10"/>
        <rFont val="Times New Roman"/>
        <family val="1"/>
      </rPr>
      <t>1</t>
    </r>
    <phoneticPr fontId="2" type="noConversion"/>
  </si>
  <si>
    <r>
      <rPr>
        <sz val="10"/>
        <rFont val="仿宋_GB2312"/>
        <family val="3"/>
        <charset val="134"/>
      </rPr>
      <t>四轴加工实训区</t>
    </r>
    <r>
      <rPr>
        <sz val="10"/>
        <rFont val="Times New Roman"/>
        <family val="1"/>
      </rPr>
      <t>1</t>
    </r>
    <phoneticPr fontId="2" type="noConversion"/>
  </si>
  <si>
    <r>
      <rPr>
        <sz val="10"/>
        <rFont val="仿宋_GB2312"/>
        <family val="3"/>
        <charset val="134"/>
      </rPr>
      <t>数控车铣复合加工实训区</t>
    </r>
    <phoneticPr fontId="2" type="noConversion"/>
  </si>
  <si>
    <t>财税一体化实训室</t>
    <phoneticPr fontId="2" type="noConversion"/>
  </si>
  <si>
    <t>物流信息技术实训室</t>
    <phoneticPr fontId="2" type="noConversion"/>
  </si>
  <si>
    <t>物流虚拟仿真实训室</t>
    <phoneticPr fontId="2" type="noConversion"/>
  </si>
  <si>
    <t>工业上云实训室</t>
    <phoneticPr fontId="2" type="noConversion"/>
  </si>
  <si>
    <t>云计算实训室</t>
    <phoneticPr fontId="2" type="noConversion"/>
  </si>
  <si>
    <t>人工智能综合训练实训室</t>
    <phoneticPr fontId="2" type="noConversion"/>
  </si>
  <si>
    <t>机器视觉实训室</t>
    <phoneticPr fontId="2" type="noConversion"/>
  </si>
  <si>
    <t>大数据实训室</t>
    <phoneticPr fontId="2" type="noConversion"/>
  </si>
  <si>
    <t>网络安全综合实训室一</t>
    <phoneticPr fontId="2" type="noConversion"/>
  </si>
  <si>
    <t>攻防渗透演练靶场实训室</t>
    <phoneticPr fontId="2" type="noConversion"/>
  </si>
  <si>
    <t>物联网云平台应用实训室</t>
    <phoneticPr fontId="2" type="noConversion"/>
  </si>
  <si>
    <t>网络系统集成实训室</t>
    <phoneticPr fontId="2" type="noConversion"/>
  </si>
  <si>
    <t>工业互联网网络运维实训室</t>
    <phoneticPr fontId="2" type="noConversion"/>
  </si>
  <si>
    <r>
      <rPr>
        <sz val="10"/>
        <rFont val="仿宋_GB2312"/>
        <family val="3"/>
        <charset val="134"/>
      </rPr>
      <t>汽车调漆实训室</t>
    </r>
  </si>
  <si>
    <r>
      <rPr>
        <sz val="10"/>
        <rFont val="宋体"/>
        <family val="3"/>
        <charset val="134"/>
      </rPr>
      <t>智能网联汽车实训</t>
    </r>
  </si>
  <si>
    <r>
      <rPr>
        <sz val="10"/>
        <rFont val="宋体"/>
        <family val="3"/>
        <charset val="134"/>
      </rPr>
      <t>新能源汽车实训</t>
    </r>
  </si>
  <si>
    <t>汽车虚拟仿真实训区1</t>
    <phoneticPr fontId="2" type="noConversion"/>
  </si>
  <si>
    <r>
      <rPr>
        <sz val="10"/>
        <rFont val="仿宋_GB2312"/>
        <family val="3"/>
        <charset val="134"/>
      </rPr>
      <t>工业</t>
    </r>
    <r>
      <rPr>
        <sz val="10"/>
        <rFont val="Times New Roman"/>
        <family val="1"/>
      </rPr>
      <t>4.0</t>
    </r>
    <r>
      <rPr>
        <sz val="10"/>
        <rFont val="仿宋_GB2312"/>
        <family val="3"/>
        <charset val="134"/>
      </rPr>
      <t>技术实训室</t>
    </r>
    <phoneticPr fontId="2" type="noConversion"/>
  </si>
  <si>
    <r>
      <rPr>
        <sz val="10"/>
        <rFont val="仿宋_GB2312"/>
        <family val="3"/>
        <charset val="134"/>
      </rPr>
      <t>工业机器人集成应用实训室</t>
    </r>
    <phoneticPr fontId="2" type="noConversion"/>
  </si>
  <si>
    <r>
      <rPr>
        <sz val="10"/>
        <rFont val="仿宋_GB2312"/>
        <family val="3"/>
        <charset val="134"/>
      </rPr>
      <t>工业物联网技术实训室</t>
    </r>
    <phoneticPr fontId="2" type="noConversion"/>
  </si>
  <si>
    <r>
      <rPr>
        <sz val="10"/>
        <rFont val="仿宋_GB2312"/>
        <family val="3"/>
        <charset val="134"/>
      </rPr>
      <t>过程控制技术实训室</t>
    </r>
    <phoneticPr fontId="2" type="noConversion"/>
  </si>
  <si>
    <r>
      <rPr>
        <sz val="10"/>
        <rFont val="仿宋_GB2312"/>
        <family val="3"/>
        <charset val="134"/>
      </rPr>
      <t>电工电子装调测试实训室</t>
    </r>
    <phoneticPr fontId="2" type="noConversion"/>
  </si>
  <si>
    <r>
      <t>AHK</t>
    </r>
    <r>
      <rPr>
        <sz val="10"/>
        <rFont val="Microsoft YaHei UI"/>
        <family val="2"/>
        <charset val="134"/>
      </rPr>
      <t>工业自动化</t>
    </r>
    <r>
      <rPr>
        <sz val="10"/>
        <rFont val="仿宋_GB2312"/>
        <family val="3"/>
        <charset val="134"/>
      </rPr>
      <t>国际认证实训室</t>
    </r>
    <r>
      <rPr>
        <sz val="10"/>
        <rFont val="Times New Roman"/>
        <family val="1"/>
      </rPr>
      <t>2</t>
    </r>
    <phoneticPr fontId="2" type="noConversion"/>
  </si>
  <si>
    <r>
      <t>AHK</t>
    </r>
    <r>
      <rPr>
        <sz val="10"/>
        <rFont val="Microsoft YaHei UI"/>
        <family val="2"/>
        <charset val="134"/>
      </rPr>
      <t>机电一体化工国际认证实训室</t>
    </r>
    <phoneticPr fontId="2" type="noConversion"/>
  </si>
  <si>
    <r>
      <t>AHK</t>
    </r>
    <r>
      <rPr>
        <sz val="10"/>
        <rFont val="仿宋_GB2312"/>
        <family val="3"/>
        <charset val="134"/>
      </rPr>
      <t>工业自动化国际认证实训室</t>
    </r>
    <phoneticPr fontId="2" type="noConversion"/>
  </si>
  <si>
    <r>
      <rPr>
        <sz val="10"/>
        <rFont val="仿宋_GB2312"/>
        <family val="3"/>
        <charset val="134"/>
      </rPr>
      <t>电气安装与调试技术实训室</t>
    </r>
    <phoneticPr fontId="2" type="noConversion"/>
  </si>
  <si>
    <r>
      <rPr>
        <sz val="10"/>
        <rFont val="仿宋_GB2312"/>
        <family val="3"/>
        <charset val="134"/>
      </rPr>
      <t>机器人技术</t>
    </r>
  </si>
  <si>
    <r>
      <rPr>
        <sz val="10"/>
        <rFont val="仿宋_GB2312"/>
        <family val="3"/>
        <charset val="134"/>
      </rPr>
      <t>服装技术</t>
    </r>
  </si>
  <si>
    <r>
      <rPr>
        <sz val="10"/>
        <rFont val="仿宋_GB2312"/>
        <family val="3"/>
        <charset val="134"/>
      </rPr>
      <t>智能制造技术</t>
    </r>
  </si>
  <si>
    <r>
      <rPr>
        <sz val="10"/>
        <rFont val="仿宋_GB2312"/>
        <family val="3"/>
        <charset val="134"/>
      </rPr>
      <t>建筑智能化技术</t>
    </r>
  </si>
  <si>
    <r>
      <rPr>
        <sz val="10"/>
        <rFont val="仿宋_GB2312"/>
        <family val="3"/>
        <charset val="134"/>
      </rPr>
      <t>精密机械制造技术</t>
    </r>
  </si>
  <si>
    <t>教学区1</t>
    <phoneticPr fontId="2" type="noConversion"/>
  </si>
  <si>
    <t>教学区3</t>
  </si>
  <si>
    <t>汽车专业教室</t>
    <phoneticPr fontId="2" type="noConversion"/>
  </si>
  <si>
    <t>汽车机电实训室</t>
    <phoneticPr fontId="2" type="noConversion"/>
  </si>
  <si>
    <t>常州高职教育园区实训中心实训调整申请表</t>
    <phoneticPr fontId="17" type="noConversion"/>
  </si>
  <si>
    <r>
      <t>填报学院                    （盖章）    填表人（签字）                填报日期</t>
    </r>
    <r>
      <rPr>
        <u/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年</t>
    </r>
    <r>
      <rPr>
        <u/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月</t>
    </r>
    <r>
      <rPr>
        <u/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日   联系电话</t>
    </r>
    <r>
      <rPr>
        <sz val="12"/>
        <rFont val="宋体"/>
        <family val="3"/>
        <charset val="134"/>
      </rPr>
      <t>:</t>
    </r>
    <phoneticPr fontId="17" type="noConversion"/>
  </si>
  <si>
    <t>计划行号</t>
    <phoneticPr fontId="17" type="noConversion"/>
  </si>
  <si>
    <t>班级</t>
    <phoneticPr fontId="17" type="noConversion"/>
  </si>
  <si>
    <t>专业</t>
    <phoneticPr fontId="17" type="noConversion"/>
  </si>
  <si>
    <t>准确人数</t>
    <phoneticPr fontId="17" type="noConversion"/>
  </si>
  <si>
    <t>实训基地名</t>
    <phoneticPr fontId="17" type="noConversion"/>
  </si>
  <si>
    <t>实训区</t>
    <phoneticPr fontId="17" type="noConversion"/>
  </si>
  <si>
    <t>实训内容</t>
    <phoneticPr fontId="17" type="noConversion"/>
  </si>
  <si>
    <t>实训周数</t>
    <phoneticPr fontId="17" type="noConversion"/>
  </si>
  <si>
    <t>原申请时间</t>
    <phoneticPr fontId="17" type="noConversion"/>
  </si>
  <si>
    <t>调整时间</t>
    <phoneticPr fontId="17" type="noConversion"/>
  </si>
  <si>
    <t>备注</t>
    <phoneticPr fontId="17" type="noConversion"/>
  </si>
  <si>
    <t>处理意见</t>
    <phoneticPr fontId="17" type="noConversion"/>
  </si>
  <si>
    <t>若是增加计划,计划行号不填.备注中请说明调整方式和理由。
处理人签字:</t>
    <phoneticPr fontId="17" type="noConversion"/>
  </si>
  <si>
    <t>22机电一体化333</t>
  </si>
  <si>
    <t>22机电一体化334</t>
  </si>
  <si>
    <t>22机电一体化331</t>
  </si>
  <si>
    <t>22机电一体化332</t>
  </si>
  <si>
    <t>22机电一体化335</t>
  </si>
  <si>
    <t>22无人机331</t>
  </si>
  <si>
    <t>22机电一体化632</t>
  </si>
  <si>
    <t>22机电一体化631</t>
  </si>
  <si>
    <t>22机电中德</t>
  </si>
  <si>
    <t>22机电一体化531</t>
  </si>
  <si>
    <t>22大数据331</t>
  </si>
  <si>
    <t>22网络631</t>
  </si>
  <si>
    <t>22网络632</t>
  </si>
  <si>
    <t>22网络661</t>
  </si>
  <si>
    <t>22网络662</t>
  </si>
  <si>
    <t>22网络331</t>
  </si>
  <si>
    <t>22新能源汽修331</t>
  </si>
  <si>
    <t>22新能源汽修332</t>
  </si>
  <si>
    <t>22新能源汽修333</t>
  </si>
  <si>
    <t>22机械设计331/22数字设计331</t>
  </si>
  <si>
    <t>22机械设计631</t>
  </si>
  <si>
    <t>22机械设计332</t>
  </si>
  <si>
    <t>22机械设计632</t>
  </si>
  <si>
    <t>22机械制造331</t>
  </si>
  <si>
    <t>22机械制造332</t>
  </si>
  <si>
    <t>22数控技术331</t>
  </si>
  <si>
    <t>22数控技术662</t>
  </si>
  <si>
    <t>22动画331/631</t>
  </si>
  <si>
    <t>22动画661</t>
  </si>
  <si>
    <t>22媒体332</t>
  </si>
  <si>
    <t>22媒体631</t>
  </si>
  <si>
    <t>空中移动机器人控制技术实训区</t>
  </si>
  <si>
    <t>物联网云平台应用实训室</t>
  </si>
  <si>
    <t>汽车机电实训室1</t>
  </si>
  <si>
    <t>新能源汽车实训</t>
  </si>
  <si>
    <t>虚拟现实设计实训室</t>
  </si>
  <si>
    <t>GUI界面设计实训室</t>
  </si>
  <si>
    <t>智能交互设计实训室</t>
  </si>
  <si>
    <t>影视后期实训室</t>
  </si>
  <si>
    <t>界面设计</t>
  </si>
  <si>
    <t>字体设计</t>
  </si>
  <si>
    <t>数字雕刻实训室</t>
  </si>
  <si>
    <t>1</t>
  </si>
  <si>
    <t>22数控技术332</t>
  </si>
  <si>
    <t>建智2211</t>
  </si>
  <si>
    <t>建智2221</t>
  </si>
  <si>
    <t>建智2231</t>
  </si>
  <si>
    <t>公有云技术与应用</t>
  </si>
  <si>
    <t>公有云综合实训</t>
  </si>
  <si>
    <t>汽车传动、行驶系统实训室</t>
  </si>
  <si>
    <t>1-19周，周五下午</t>
  </si>
  <si>
    <t>数控223B</t>
  </si>
  <si>
    <t>服工223B</t>
  </si>
  <si>
    <t>服工223E</t>
  </si>
  <si>
    <t>服工2233</t>
  </si>
  <si>
    <t>动画2231</t>
  </si>
  <si>
    <t>动画2232</t>
  </si>
  <si>
    <t>动画2233</t>
  </si>
  <si>
    <t>动画223A</t>
  </si>
  <si>
    <t>动画223B</t>
  </si>
  <si>
    <t>动画225本</t>
  </si>
  <si>
    <t>数媒2231</t>
  </si>
  <si>
    <t>数媒2232</t>
  </si>
  <si>
    <t>数媒223A</t>
  </si>
  <si>
    <t>数媒223B</t>
  </si>
  <si>
    <t>数媒223C</t>
  </si>
  <si>
    <t>机制2231</t>
  </si>
  <si>
    <t>机制223A</t>
  </si>
  <si>
    <t>机制223B</t>
  </si>
  <si>
    <t>机制223C</t>
  </si>
  <si>
    <t>模具2231</t>
  </si>
  <si>
    <t>模具223A</t>
  </si>
  <si>
    <t>数控2231</t>
  </si>
  <si>
    <t>数控223A</t>
  </si>
  <si>
    <t>机电223A</t>
  </si>
  <si>
    <t>机电223B</t>
  </si>
  <si>
    <t>机电2231</t>
  </si>
  <si>
    <t>机电2232</t>
  </si>
  <si>
    <t>机电2233</t>
  </si>
  <si>
    <t>Python财务数据分析</t>
  </si>
  <si>
    <t>立体裁剪实训室</t>
  </si>
  <si>
    <t>立体裁剪</t>
  </si>
  <si>
    <t>概念设计实训室</t>
  </si>
  <si>
    <t>三维动画实训室2</t>
  </si>
  <si>
    <t>虚拟演播室</t>
  </si>
  <si>
    <t>摄影与摄像技术</t>
  </si>
  <si>
    <t>程序设计基础</t>
  </si>
  <si>
    <t>机械设计及仿真实训区</t>
  </si>
  <si>
    <t>数控维修（德西）</t>
  </si>
  <si>
    <t>自动线安装调试（三菱）Ⅱ</t>
  </si>
  <si>
    <t>工业上云实训室</t>
  </si>
  <si>
    <t>电气设计实训室</t>
  </si>
  <si>
    <t>数据采集与监视控制实训区</t>
  </si>
  <si>
    <t>工控系统安装与调试</t>
  </si>
  <si>
    <t>机制2234</t>
  </si>
  <si>
    <t>机制2235</t>
  </si>
  <si>
    <t>机制2236</t>
  </si>
  <si>
    <t>机制2237</t>
  </si>
  <si>
    <t>机制2232</t>
  </si>
  <si>
    <t>汽车检测2232</t>
  </si>
  <si>
    <t>汽车检测2233</t>
  </si>
  <si>
    <t>汽车营销2231</t>
  </si>
  <si>
    <t>新能源汽车2231</t>
  </si>
  <si>
    <t>汽车检测2231</t>
  </si>
  <si>
    <t>汽车喷涂打磨实训区</t>
  </si>
  <si>
    <t>汽车钣金（整形）实训室</t>
  </si>
  <si>
    <t>汽车智能221</t>
  </si>
  <si>
    <t>汽车智能222</t>
  </si>
  <si>
    <t>会计223</t>
  </si>
  <si>
    <t>数控自动编程</t>
  </si>
  <si>
    <t>信息安全创新创业</t>
  </si>
  <si>
    <t>汽车清洗美容</t>
  </si>
  <si>
    <t>企业经营数据分析</t>
  </si>
  <si>
    <t>数据赋能实训室</t>
  </si>
  <si>
    <t>数字图像处理</t>
  </si>
  <si>
    <t>印刷技术</t>
  </si>
  <si>
    <t>教室</t>
  </si>
  <si>
    <t>科教会堂西大门一楼印刷实训车间108</t>
  </si>
  <si>
    <t>教学区</t>
  </si>
  <si>
    <r>
      <rPr>
        <sz val="16"/>
        <rFont val="方正小标宋简体"/>
        <family val="4"/>
        <charset val="134"/>
      </rPr>
      <t>常州科教城现代工业中心实训区概况表</t>
    </r>
  </si>
  <si>
    <t>数字创意</t>
    <phoneticPr fontId="26" type="noConversion"/>
  </si>
  <si>
    <t>北京精雕CNC加工技术实训中心</t>
    <phoneticPr fontId="26" type="noConversion"/>
  </si>
  <si>
    <t>财税一体化实训室</t>
    <phoneticPr fontId="26" type="noConversion"/>
  </si>
  <si>
    <t>数字化管理</t>
    <phoneticPr fontId="26" type="noConversion"/>
  </si>
  <si>
    <t>制造运营管理实训室</t>
    <phoneticPr fontId="26" type="noConversion"/>
  </si>
  <si>
    <t>人工智能综合训练实训室</t>
    <phoneticPr fontId="26" type="noConversion"/>
  </si>
  <si>
    <t>攻防渗透演练靶场实训室</t>
    <phoneticPr fontId="26" type="noConversion"/>
  </si>
  <si>
    <t>网络系统集成实训室</t>
    <phoneticPr fontId="26" type="noConversion"/>
  </si>
  <si>
    <t>汽车虚拟仿真实训区1</t>
    <phoneticPr fontId="26" type="noConversion"/>
  </si>
  <si>
    <t>通用计算机教室</t>
    <phoneticPr fontId="26" type="noConversion"/>
  </si>
  <si>
    <t>物流虚拟仿真实训室</t>
    <phoneticPr fontId="26" type="noConversion"/>
  </si>
  <si>
    <t>机器视觉实训室</t>
    <phoneticPr fontId="26" type="noConversion"/>
  </si>
  <si>
    <t>网络安全综合实训室二</t>
    <phoneticPr fontId="26" type="noConversion"/>
  </si>
  <si>
    <t>机电2211</t>
  </si>
  <si>
    <t>机电2221</t>
  </si>
  <si>
    <t>电气安装与调试技术实训室</t>
  </si>
  <si>
    <t>工业互联网网络运维实训室</t>
  </si>
  <si>
    <t>服工2232</t>
  </si>
  <si>
    <t>财务共享实训室</t>
  </si>
  <si>
    <t>工程学院</t>
  </si>
  <si>
    <t>会计2211</t>
  </si>
  <si>
    <t>会计2221</t>
  </si>
  <si>
    <t>会计2231</t>
  </si>
  <si>
    <t>会计2213</t>
  </si>
  <si>
    <t>云计算2313</t>
  </si>
  <si>
    <t>云计算2311</t>
  </si>
  <si>
    <t>物联网2311</t>
  </si>
  <si>
    <t>物联网2321</t>
  </si>
  <si>
    <t>大数据2211</t>
  </si>
  <si>
    <t>大数据2213</t>
  </si>
  <si>
    <t>大数据2311</t>
  </si>
  <si>
    <t xml:space="preserve">理化测试2211 </t>
  </si>
  <si>
    <t>软件2211、软件2231</t>
  </si>
  <si>
    <t>软件2221、软件2213</t>
  </si>
  <si>
    <t>软件2211</t>
  </si>
  <si>
    <t>软件2221</t>
  </si>
  <si>
    <t>软件2231</t>
  </si>
  <si>
    <t>软件2213</t>
  </si>
  <si>
    <t>软件2311</t>
  </si>
  <si>
    <t>软件2321</t>
  </si>
  <si>
    <t>软件2313</t>
  </si>
  <si>
    <t>机电2213</t>
  </si>
  <si>
    <t>机电2223</t>
  </si>
  <si>
    <t>电气2211</t>
  </si>
  <si>
    <t>电气2221</t>
  </si>
  <si>
    <t>电气2231</t>
  </si>
  <si>
    <t>电气2213</t>
  </si>
  <si>
    <t>自动化2211</t>
  </si>
  <si>
    <t>自动化2221</t>
  </si>
  <si>
    <t>焊接2131劳模班</t>
  </si>
  <si>
    <t>焊接2132劳模班</t>
  </si>
  <si>
    <t>焊接2121</t>
  </si>
  <si>
    <t>焊接2211</t>
  </si>
  <si>
    <t>焊接2213</t>
  </si>
  <si>
    <t>焊接2223</t>
  </si>
  <si>
    <t>焊接2221劳模班</t>
  </si>
  <si>
    <t>汽车（卓越）2221</t>
  </si>
  <si>
    <t>焊接21级</t>
  </si>
  <si>
    <t>汽车2211</t>
  </si>
  <si>
    <t>汽车2213</t>
  </si>
  <si>
    <t>汽车巴哈2121</t>
  </si>
  <si>
    <t>汽车2211、汽车2213</t>
  </si>
  <si>
    <t>汽车(卓越）2221</t>
  </si>
  <si>
    <t>数字媒体2211</t>
  </si>
  <si>
    <t>建筑电气控制技术</t>
  </si>
  <si>
    <t>建筑安全防范系统工程</t>
  </si>
  <si>
    <t>火灾自动报警系统工程</t>
  </si>
  <si>
    <t>智能制造技术</t>
    <phoneticPr fontId="2" type="noConversion"/>
  </si>
  <si>
    <t>PLC应用技术实训</t>
  </si>
  <si>
    <t>建筑信息设施系统</t>
  </si>
  <si>
    <t>网络设备与集成</t>
  </si>
  <si>
    <t>纳税实务</t>
  </si>
  <si>
    <t>中小企业税收筹划</t>
  </si>
  <si>
    <t>企业电子报税实训</t>
  </si>
  <si>
    <t>云计算与计算机网络</t>
  </si>
  <si>
    <t>计算机网络技术</t>
  </si>
  <si>
    <t>企业体验实习</t>
  </si>
  <si>
    <t>云计算基础架构平台应用</t>
  </si>
  <si>
    <t>大数据处理技术实训</t>
  </si>
  <si>
    <t>程序设计基础（合班）</t>
  </si>
  <si>
    <t>焊接检测</t>
  </si>
  <si>
    <t>软件测试项目实训</t>
  </si>
  <si>
    <t>Web后端项目实训</t>
  </si>
  <si>
    <t>软件测试技术</t>
  </si>
  <si>
    <t>数控铣削</t>
  </si>
  <si>
    <t>西门子PLC实训</t>
  </si>
  <si>
    <t>工业机器人操作与运维</t>
  </si>
  <si>
    <t>先进焊接技术及工艺</t>
  </si>
  <si>
    <t>19</t>
  </si>
  <si>
    <t>国际焊工培训</t>
  </si>
  <si>
    <t>5</t>
  </si>
  <si>
    <t>1+X特种焊接技术实训项目</t>
  </si>
  <si>
    <t>4</t>
  </si>
  <si>
    <t>机器人焊接</t>
  </si>
  <si>
    <t>机器人焊接仿真</t>
  </si>
  <si>
    <t>机器人激光焊仿真</t>
  </si>
  <si>
    <t>焊接工艺评定及规程编制、焊接结构</t>
  </si>
  <si>
    <t>焊接接头无损检测</t>
  </si>
  <si>
    <t>半自动、手工、等离子、数控</t>
  </si>
  <si>
    <t>9</t>
  </si>
  <si>
    <t>44</t>
  </si>
  <si>
    <t>焊接工艺及操作要点</t>
  </si>
  <si>
    <t>汽车电气及电控系统检修</t>
  </si>
  <si>
    <t>智能网联汽车检测与运维</t>
  </si>
  <si>
    <t>汽车构造及检修</t>
  </si>
  <si>
    <t>三维造型设计</t>
  </si>
  <si>
    <t>二手车实务</t>
  </si>
  <si>
    <t>二手车鉴定与评估</t>
  </si>
  <si>
    <t>汽车安全性能检测台</t>
  </si>
  <si>
    <t>汽车性能检测与评价</t>
  </si>
  <si>
    <t>汽车保险与理赔</t>
  </si>
  <si>
    <t>动画与渲染、前端可视化开发</t>
  </si>
  <si>
    <t>1-19周，周一上午</t>
    <phoneticPr fontId="2" type="noConversion"/>
  </si>
  <si>
    <t>1-19周，周二上午</t>
    <phoneticPr fontId="2" type="noConversion"/>
  </si>
  <si>
    <t>1-19周，周三上午</t>
    <phoneticPr fontId="2" type="noConversion"/>
  </si>
  <si>
    <t>1-19周，周五上午</t>
    <phoneticPr fontId="2" type="noConversion"/>
  </si>
  <si>
    <t>1-19周，周四上午</t>
    <phoneticPr fontId="2" type="noConversion"/>
  </si>
  <si>
    <t>1-19周，周一下午</t>
    <phoneticPr fontId="2" type="noConversion"/>
  </si>
  <si>
    <t>1-19周，周四下午</t>
    <phoneticPr fontId="2" type="noConversion"/>
  </si>
  <si>
    <t>1-19周，周五下午</t>
    <phoneticPr fontId="2" type="noConversion"/>
  </si>
  <si>
    <t>1-19周，周二下午</t>
    <phoneticPr fontId="2" type="noConversion"/>
  </si>
  <si>
    <t>8-9周，每天上午</t>
    <phoneticPr fontId="2" type="noConversion"/>
  </si>
  <si>
    <t>6-7周，每天下午</t>
    <phoneticPr fontId="2" type="noConversion"/>
  </si>
  <si>
    <t>6-7周，每天上午</t>
    <phoneticPr fontId="2" type="noConversion"/>
  </si>
  <si>
    <t>第1周至第15周（9月4日至12月4日）周一上午</t>
  </si>
  <si>
    <t>第1周至第15周（9月4日至12月4日）周二上午</t>
  </si>
  <si>
    <t>第1周至第15周（9月4日至12月4日）周三上午</t>
  </si>
  <si>
    <t>第1周至第15周（9月4日至12月4日）周四上午</t>
  </si>
  <si>
    <t>第8周至第8周（10月23日至10月27日）周一至周五的下午</t>
  </si>
  <si>
    <t>第7周至第7周（10月16日至10月20日）周一至周五的下午</t>
  </si>
  <si>
    <t>第3-18周周一上午8：00-12：00</t>
  </si>
  <si>
    <t>第3-18周周二上午8：00-12：00</t>
  </si>
  <si>
    <t>第3-13周周三上午8：00-12：00</t>
  </si>
  <si>
    <t>第3-13周周四上午8：00-12：00</t>
  </si>
  <si>
    <t>第10周周一至周五上午8：00-12：00</t>
  </si>
  <si>
    <t>第10周周一至周五下午12：30-16：30</t>
  </si>
  <si>
    <t>第1-18周周一下午12：30-16：30</t>
  </si>
  <si>
    <t>第1-18周周二下午12：30-16：30</t>
  </si>
  <si>
    <t>第9-10周上午8：00-12：00</t>
  </si>
  <si>
    <t>第9-10周下午12：30-16：30</t>
  </si>
  <si>
    <t>每周三上午8：00-12：00</t>
  </si>
  <si>
    <t>第8-9周周一至周五上午8：00-12：00</t>
  </si>
  <si>
    <t>第8-9周周一至周五下午12：30-16：30</t>
  </si>
  <si>
    <t>第17-18周周一至周五上午8：00-12：00</t>
  </si>
  <si>
    <t>第17-18周周一至周五下午12：30-16：30</t>
  </si>
  <si>
    <t>第1-4、6、9-15周 周一上午</t>
  </si>
  <si>
    <t>第1-4、6、9-15周 周一下午</t>
  </si>
  <si>
    <t>第1-4、6、9-15周 周二上午</t>
  </si>
  <si>
    <t>第1-4、6、9-15周 周二下午</t>
  </si>
  <si>
    <t>第6-17周 周三上午</t>
  </si>
  <si>
    <t>第6-17周 周四上午</t>
  </si>
  <si>
    <t>第6-17周 周四下午</t>
  </si>
  <si>
    <t>2023.10.9-10.27上午</t>
  </si>
  <si>
    <t>2023.10.9-10.27下午</t>
  </si>
  <si>
    <t>2023.10.30-11.17上午</t>
  </si>
  <si>
    <t>2023.10.30-11.17下午</t>
  </si>
  <si>
    <t>10月9日-10月20日上午8：-12：00</t>
  </si>
  <si>
    <t>10月23日-11月3日上午8：-12：00</t>
  </si>
  <si>
    <t>11月6日-11月17日上午8：-12：00</t>
  </si>
  <si>
    <t>11月20日-12月1日上午8：-12：00</t>
  </si>
  <si>
    <t>11月6日-10日上午；11月13日-11月17日下午（11月15日下午不安排）</t>
  </si>
  <si>
    <t>2023.9.4-2024.1.14下午</t>
  </si>
  <si>
    <t>2023.10.23-11.17周二到周六下午</t>
  </si>
  <si>
    <t>2023.11.20-11.24周二到周六下午</t>
  </si>
  <si>
    <t>2023.11.27-12.22周一到周五下午</t>
  </si>
  <si>
    <t>2023.9.4-11.24周三上午</t>
  </si>
  <si>
    <t>2023.11.14-2023.12.23下午</t>
  </si>
  <si>
    <t>2023.11.27-12.22周一、四下午</t>
  </si>
  <si>
    <t>2023.11.27-12.22周一到周五上午</t>
  </si>
  <si>
    <t>2023.9.4-2024.1.14上午</t>
  </si>
  <si>
    <t>2023.9.4-10.20周一、四下午</t>
  </si>
  <si>
    <t>2023.9.4-9.8上午</t>
  </si>
  <si>
    <t>2023.9.4-9.8下午</t>
  </si>
  <si>
    <t>2023.9.11-11.10上午</t>
  </si>
  <si>
    <t>2023.9.11-11.10下午</t>
  </si>
  <si>
    <t>2023.12.18-2024.1.12上午</t>
  </si>
  <si>
    <t>2023.11.20-12.15上午</t>
  </si>
  <si>
    <t>2023.11.20-12.15下午</t>
  </si>
  <si>
    <t>2023.10.9-11.10全天</t>
  </si>
  <si>
    <t>2023.9.4-10.6全天</t>
  </si>
  <si>
    <t>2023.11.27-2024.1.12上午1个工位</t>
  </si>
  <si>
    <t>2023.11.27-2024.1.12上午2个工位</t>
  </si>
  <si>
    <t>2023.10.23-11月3日下午</t>
  </si>
  <si>
    <t>2023.10.23-11月3日上午</t>
  </si>
  <si>
    <t>2023.9.11-10.27周二、五的下午</t>
  </si>
  <si>
    <t>2023.9.4-2024.1.12全天</t>
  </si>
  <si>
    <t>9.4-1.12、周一、下午</t>
  </si>
  <si>
    <t>9.4-1.12、周二、下午</t>
  </si>
  <si>
    <t>9.4-11.10、周四、下午</t>
  </si>
  <si>
    <t>9.4-1.12、周五、下午</t>
  </si>
  <si>
    <t>9.4-11.23、周四、上午</t>
  </si>
  <si>
    <t>9.4-11.1、周三、上午</t>
  </si>
  <si>
    <t>11.30-1.4、周四、上午</t>
  </si>
  <si>
    <t>9.4-11.10、周四、上午</t>
  </si>
  <si>
    <t>11.17-1.12、周四、上午</t>
  </si>
  <si>
    <t>9.4-11.10、周五、上午</t>
  </si>
  <si>
    <t>11.17-1.12、周五、上午</t>
  </si>
  <si>
    <t>9.4-1.12、周四、下午</t>
  </si>
  <si>
    <t>11.17-1.12、周三、上午</t>
  </si>
  <si>
    <t>周一至周五下午</t>
  </si>
  <si>
    <t>9.4-9.10</t>
    <phoneticPr fontId="2" type="noConversion"/>
  </si>
  <si>
    <t>9.11-9.17</t>
    <phoneticPr fontId="9" type="noConversion"/>
  </si>
  <si>
    <t>9.18-9.24</t>
    <phoneticPr fontId="9" type="noConversion"/>
  </si>
  <si>
    <t>9.25-10.1</t>
    <phoneticPr fontId="9" type="noConversion"/>
  </si>
  <si>
    <t>10.2-10.8</t>
    <phoneticPr fontId="9" type="noConversion"/>
  </si>
  <si>
    <t>10.9-10.15</t>
    <phoneticPr fontId="9" type="noConversion"/>
  </si>
  <si>
    <t>10.16-10.22</t>
    <phoneticPr fontId="9" type="noConversion"/>
  </si>
  <si>
    <t>10.23-10.29</t>
    <phoneticPr fontId="2" type="noConversion"/>
  </si>
  <si>
    <t>10.30-11.5</t>
    <phoneticPr fontId="2" type="noConversion"/>
  </si>
  <si>
    <t>11.6-11.12</t>
    <phoneticPr fontId="2" type="noConversion"/>
  </si>
  <si>
    <t>11.13-11.19</t>
    <phoneticPr fontId="2" type="noConversion"/>
  </si>
  <si>
    <t>11.20-11.26</t>
    <phoneticPr fontId="2" type="noConversion"/>
  </si>
  <si>
    <t>11.27-12.3</t>
    <phoneticPr fontId="2" type="noConversion"/>
  </si>
  <si>
    <t>12.4-12.10</t>
    <phoneticPr fontId="2" type="noConversion"/>
  </si>
  <si>
    <t>12.11-12.17</t>
    <phoneticPr fontId="2" type="noConversion"/>
  </si>
  <si>
    <t>12.18-12.24</t>
    <phoneticPr fontId="2" type="noConversion"/>
  </si>
  <si>
    <t>12.25-12.31</t>
    <phoneticPr fontId="2" type="noConversion"/>
  </si>
  <si>
    <t>1.1-1.7</t>
    <phoneticPr fontId="2" type="noConversion"/>
  </si>
  <si>
    <t>1.8-1.14</t>
    <phoneticPr fontId="2" type="noConversion"/>
  </si>
  <si>
    <t>1.15-1.21</t>
    <phoneticPr fontId="2" type="noConversion"/>
  </si>
  <si>
    <t>模具221</t>
  </si>
  <si>
    <t>模具222</t>
  </si>
  <si>
    <t>机制221</t>
  </si>
  <si>
    <t>机制222</t>
  </si>
  <si>
    <t>机制223</t>
  </si>
  <si>
    <t>机制224</t>
  </si>
  <si>
    <t>智控221</t>
  </si>
  <si>
    <t>智控222</t>
  </si>
  <si>
    <t>电气224</t>
  </si>
  <si>
    <t>机电225</t>
  </si>
  <si>
    <t>机电226</t>
  </si>
  <si>
    <t>电子221</t>
  </si>
  <si>
    <t>电子222</t>
  </si>
  <si>
    <t>电子223</t>
  </si>
  <si>
    <t>电子224</t>
  </si>
  <si>
    <t>电子225</t>
  </si>
  <si>
    <t>光伏221</t>
  </si>
  <si>
    <t>集电221</t>
  </si>
  <si>
    <t>计应221</t>
  </si>
  <si>
    <t>计应222</t>
  </si>
  <si>
    <t>计应223</t>
  </si>
  <si>
    <t>计应224</t>
  </si>
  <si>
    <t>计应225</t>
  </si>
  <si>
    <t>计应226</t>
  </si>
  <si>
    <t>应电221</t>
  </si>
  <si>
    <t>应电222</t>
  </si>
  <si>
    <t>应电223</t>
  </si>
  <si>
    <t>数据211</t>
  </si>
  <si>
    <t>数据212</t>
  </si>
  <si>
    <t>软件221、软件222</t>
  </si>
  <si>
    <t>软件223、软件224</t>
  </si>
  <si>
    <t>软件225</t>
  </si>
  <si>
    <t>软件231、软件232</t>
  </si>
  <si>
    <t>软件233</t>
  </si>
  <si>
    <t>视觉221</t>
  </si>
  <si>
    <t>会计211</t>
  </si>
  <si>
    <t>会计212</t>
  </si>
  <si>
    <t>会计22级</t>
  </si>
  <si>
    <t>财税22级</t>
  </si>
  <si>
    <t>会计工商22级选修</t>
  </si>
  <si>
    <t>财税22级选修</t>
  </si>
  <si>
    <t>金融科技221、222</t>
  </si>
  <si>
    <t>物流22级221、222</t>
  </si>
  <si>
    <t>物流22级223、224</t>
  </si>
  <si>
    <t>物流211、212、213</t>
  </si>
  <si>
    <t>会计221</t>
  </si>
  <si>
    <t>会计222</t>
  </si>
  <si>
    <t>财税221</t>
  </si>
  <si>
    <t>财税222</t>
  </si>
  <si>
    <t>工商221、2选修</t>
  </si>
  <si>
    <t>工商223选修</t>
  </si>
  <si>
    <t>物料211、2</t>
  </si>
  <si>
    <t>物料213</t>
  </si>
  <si>
    <t>信安223</t>
  </si>
  <si>
    <t>信安224</t>
  </si>
  <si>
    <t>密码221</t>
  </si>
  <si>
    <t>密码222</t>
  </si>
  <si>
    <t>通信212</t>
  </si>
  <si>
    <t>通信211</t>
  </si>
  <si>
    <t>通信222</t>
  </si>
  <si>
    <t>通信223</t>
  </si>
  <si>
    <t>物联211</t>
  </si>
  <si>
    <t>物联214</t>
  </si>
  <si>
    <t>密码技术221</t>
  </si>
  <si>
    <t>密码技术222</t>
  </si>
  <si>
    <t>工业互联技术221</t>
  </si>
  <si>
    <t>工业互联技术222</t>
  </si>
  <si>
    <t>通信221</t>
  </si>
  <si>
    <t>物联212</t>
  </si>
  <si>
    <t>物联213</t>
  </si>
  <si>
    <t>物联215</t>
  </si>
  <si>
    <t>数字孪生技术</t>
  </si>
  <si>
    <t>精密零件加工综合实训</t>
  </si>
  <si>
    <t>模具综合训练</t>
  </si>
  <si>
    <t>CAD应用软件</t>
  </si>
  <si>
    <t>数控加工制作</t>
  </si>
  <si>
    <t>机械产品设计与制造</t>
  </si>
  <si>
    <t>MES系统应用</t>
  </si>
  <si>
    <t>中德智能制造双跨培训中心</t>
  </si>
  <si>
    <t>PLC应用技术</t>
  </si>
  <si>
    <t>气动与电气气动技术</t>
  </si>
  <si>
    <t>PCB 设计</t>
  </si>
  <si>
    <t>汽车电气与电子控制系统综合实训</t>
  </si>
  <si>
    <t>大数据实践项目</t>
  </si>
  <si>
    <t>综合实践项目</t>
  </si>
  <si>
    <t>软件测试</t>
  </si>
  <si>
    <t>Java程序设计I</t>
  </si>
  <si>
    <t>印前制版</t>
  </si>
  <si>
    <t>印前制版、彩色印刷</t>
  </si>
  <si>
    <t>彩色印刷</t>
  </si>
  <si>
    <t>印刷后道</t>
  </si>
  <si>
    <t>财务决策</t>
  </si>
  <si>
    <t>财务共享服务业务处理</t>
  </si>
  <si>
    <t>Excel在管理中的应用</t>
  </si>
  <si>
    <t>商务office</t>
  </si>
  <si>
    <t>物流管理优化方案设计</t>
  </si>
  <si>
    <t>ERP原理与应用</t>
  </si>
  <si>
    <t>主流ERP软件应用</t>
  </si>
  <si>
    <t>工业互联网网络运维</t>
  </si>
  <si>
    <t>工业控制应用技术</t>
  </si>
  <si>
    <t>物联网设备安装、调试和运维</t>
  </si>
  <si>
    <t>linux操作系统安全配置</t>
  </si>
  <si>
    <t>工业控制技术基础</t>
  </si>
  <si>
    <t>信息学院</t>
    <phoneticPr fontId="2" type="noConversion"/>
  </si>
  <si>
    <t>14-15周</t>
  </si>
  <si>
    <t>2023年9月4日-9月8日上午（周三不排）；9月11日—9月22日上午</t>
  </si>
  <si>
    <t>2023年10月30日-11月3日上午（周三不排）；11月6日-11月17日上午</t>
  </si>
  <si>
    <t>2023年9月4日-9月15日上午</t>
  </si>
  <si>
    <t>2023年11月6日-11月17日上午</t>
  </si>
  <si>
    <t>2023年9月25日-11月3日上午</t>
  </si>
  <si>
    <t>2023年9月4日-9月22日上午</t>
  </si>
  <si>
    <t>2023年10月23日-11月17日上午</t>
  </si>
  <si>
    <t>2023年11月27日-12月22日上午</t>
  </si>
  <si>
    <t>2023年11月27日-12月15日（上午)</t>
  </si>
  <si>
    <t>2023年12月25日-2024年1月14日（上午)</t>
  </si>
  <si>
    <t>2023年9月4日-9月29日（上午)</t>
  </si>
  <si>
    <t>2023年10月9日-11月3日（上午)</t>
  </si>
  <si>
    <t>2023年11月6日-11月17日（下午)</t>
  </si>
  <si>
    <t>2023年11月6日-11月17日（上午)</t>
  </si>
  <si>
    <t>2023年10月16日-10月27日（下午)</t>
  </si>
  <si>
    <t>2023年10月16日-10月27日（上午)</t>
  </si>
  <si>
    <t>2023年12月18日—12月22日上午（周三不排）；12月25日-12月29日
（上午)</t>
  </si>
  <si>
    <t>2023年12月4日—12月8日上午（周三不排）；12月11日—12月15日（上午)</t>
  </si>
  <si>
    <t>2023年9月11日-9月29日上午</t>
  </si>
  <si>
    <t>2023年10月16日-10月20日上午</t>
  </si>
  <si>
    <t>2023年11月6日-11月10日上午</t>
  </si>
  <si>
    <t>2023年11月13日-11月24日上午</t>
  </si>
  <si>
    <t>2023年11月13日-11月17日上午</t>
  </si>
  <si>
    <t>2023年11月20日-11月24日上午</t>
  </si>
  <si>
    <t>9月11日-22日上午</t>
  </si>
  <si>
    <t>9月11日-22日下午</t>
  </si>
  <si>
    <t>9月25日-29日 10月9日-13日上午</t>
  </si>
  <si>
    <t>9月25日-29日   10月9日-13日下午</t>
  </si>
  <si>
    <t>10月16日-27日上午</t>
  </si>
  <si>
    <t>10月30日-11月10日上午</t>
  </si>
  <si>
    <t>10月30日-11月10日下午</t>
  </si>
  <si>
    <t>10月16日-27日下午</t>
  </si>
  <si>
    <t>11月13日-24日上午</t>
  </si>
  <si>
    <t>11月13日-24日下午</t>
  </si>
  <si>
    <t>12月25日-1月12日上午</t>
  </si>
  <si>
    <t>12月25日-1月12日下午</t>
  </si>
  <si>
    <t>12月11日-22日上午</t>
  </si>
  <si>
    <t>12月11日-22日下午</t>
  </si>
  <si>
    <t>2023.9.4-9.22</t>
  </si>
  <si>
    <t>2023.9.25-10.27</t>
  </si>
  <si>
    <t>2023.9.4-10.23</t>
  </si>
  <si>
    <t>2023.9.5-10.24</t>
  </si>
  <si>
    <t>2023.9.6-10.25</t>
  </si>
  <si>
    <t>2023.10.11-12.13</t>
  </si>
  <si>
    <t>2023.10.12-12.14</t>
  </si>
  <si>
    <t>14周星期一、星期二1-4节
14周星期三、星期五1-8节
15周星期一1-8节
15周星期三1-8节
15周星期五1-8节</t>
  </si>
  <si>
    <t>第1周到第10周，每周三上午5节</t>
  </si>
  <si>
    <t>第1周到第10周，每周四上午5节</t>
  </si>
  <si>
    <t>3-4,7-15周三上午5节</t>
  </si>
  <si>
    <t>3-4,7-15周三下午5节</t>
  </si>
  <si>
    <t>第1周到第14周，每周三上午5节，8:00-12:00，第15周周三上午2节，8:00-9:30</t>
  </si>
  <si>
    <t>1-11周，周一下午5节</t>
  </si>
  <si>
    <t>1-11周，周一上午5节</t>
  </si>
  <si>
    <t>1-10周，周二上午5节，周五上午5节</t>
  </si>
  <si>
    <t>1-15周，周一上午5节</t>
  </si>
  <si>
    <t>1-15周，周四上午5节</t>
  </si>
  <si>
    <t>1-15周，周五上午5节</t>
  </si>
  <si>
    <t>1-15周，周三上午5节</t>
  </si>
  <si>
    <t>1-15周，周二上午5节</t>
  </si>
  <si>
    <t>1-15周，周一下午5节</t>
  </si>
  <si>
    <t>1-15周，周三下午5节</t>
  </si>
  <si>
    <t>1-12周，周三下午5节</t>
  </si>
  <si>
    <t>1-12周，周五下午5节</t>
  </si>
  <si>
    <t>第1-12周（9.4-11.26）每周二上午</t>
  </si>
  <si>
    <t>第1-12周（9.4-11.26）每周三下午</t>
  </si>
  <si>
    <t>第1-3周（9.4-9.24）每周一至周五上午</t>
  </si>
  <si>
    <t>第9-11周（10.30-11.19）
每周一至周五上午</t>
  </si>
  <si>
    <t>第2-13周（9.11-12.3）每周三下午</t>
  </si>
  <si>
    <t>第2-13周（9.11-12.3）每周四下午</t>
  </si>
  <si>
    <t>第1-5周（9.4-10.8）每周四上午
第6-10周（10.9-11.12）每周四上午和周四下午</t>
  </si>
  <si>
    <t>第4-8周（9.25-10.29）每周三周四周五上午
第8周（10.23-10.29）周五下午56节</t>
  </si>
  <si>
    <t>第12-16周（11.20-12.24）
每周三、周四、周五上午
第16周（12.18-12.24）周五下午56节</t>
  </si>
  <si>
    <t>第2-13周（9.11-12.3）每周一下午</t>
  </si>
  <si>
    <t>第1-5周（9.4-10.8）每周一上午
第6-10周（10.9-11.12）每周一上午和周一下午</t>
  </si>
  <si>
    <t>第1-5周（9.4-10.8）每周三上午
第6-10周（10.9-11.12）每周三上午和周三下午</t>
  </si>
  <si>
    <t>第1-5周（9.4-10.8）周五上午
第6-10周（10.9-11.12）周五上午
和周五下午</t>
  </si>
  <si>
    <t>14周星期一、星期二1-4节
14周星期三、星期五1-8节
15周星期一1-8节
15周星期三1-8节
15周星期五1-8节</t>
    <phoneticPr fontId="2" type="noConversion"/>
  </si>
  <si>
    <t>第1-5周（9.4-10.8）每周二上午、
周四下午
第6-10周（10.9-11.12）每周二上午</t>
    <phoneticPr fontId="2" type="noConversion"/>
  </si>
  <si>
    <t>机器人223A</t>
  </si>
  <si>
    <t>机器人223B</t>
  </si>
  <si>
    <t>机器人223C</t>
  </si>
  <si>
    <t>机器人223D</t>
  </si>
  <si>
    <t>影视2231</t>
  </si>
  <si>
    <t>影视223A</t>
  </si>
  <si>
    <t>影视223B</t>
  </si>
  <si>
    <t>影视223C</t>
  </si>
  <si>
    <t>会计223C</t>
  </si>
  <si>
    <t>财务223A</t>
  </si>
  <si>
    <t>会计223B</t>
  </si>
  <si>
    <t>会计2232</t>
  </si>
  <si>
    <t>财务2231</t>
  </si>
  <si>
    <t>会计223A</t>
  </si>
  <si>
    <t>22财务4WB、22财务5WB</t>
  </si>
  <si>
    <t>服工2231</t>
  </si>
  <si>
    <t>服工223A</t>
  </si>
  <si>
    <t>服工223C</t>
  </si>
  <si>
    <t>服工223D</t>
  </si>
  <si>
    <t>陈列2231</t>
  </si>
  <si>
    <t>陈列2232</t>
  </si>
  <si>
    <t>纺织学院</t>
    <phoneticPr fontId="2" type="noConversion"/>
  </si>
  <si>
    <t>电气图纸设计与绘制</t>
  </si>
  <si>
    <t>自动生产线检测技术</t>
  </si>
  <si>
    <t>CAD/CAM软件操作</t>
  </si>
  <si>
    <t>数字化建模与自动编程</t>
  </si>
  <si>
    <t>数控机床的编程与加工</t>
  </si>
  <si>
    <t>冷冲模设计与制造</t>
  </si>
  <si>
    <t>模具成型设备实训</t>
  </si>
  <si>
    <t>模具制造技术</t>
  </si>
  <si>
    <t>气压传动与PLC</t>
  </si>
  <si>
    <t>机构与传动</t>
  </si>
  <si>
    <t>机械创新设计与实践</t>
  </si>
  <si>
    <t>工业机器人应用系统三维建模</t>
  </si>
  <si>
    <t>动画基础I</t>
  </si>
  <si>
    <t>影视后期处理</t>
  </si>
  <si>
    <t>三维动画基础I</t>
  </si>
  <si>
    <t>无纸动画</t>
  </si>
  <si>
    <t>动画基础Ⅰ</t>
  </si>
  <si>
    <t>版式设计</t>
  </si>
  <si>
    <t>动画基础</t>
  </si>
  <si>
    <t>网页设计</t>
  </si>
  <si>
    <t>基础摄影</t>
  </si>
  <si>
    <t>融媒体内容创作实训室</t>
  </si>
  <si>
    <t>非线性编辑技术</t>
  </si>
  <si>
    <t>分镜头创作</t>
  </si>
  <si>
    <t>摄像技术</t>
  </si>
  <si>
    <t>会计综合实训Ⅰ（智能数据分析）</t>
  </si>
  <si>
    <t>毕业论文写作</t>
  </si>
  <si>
    <t>女装制版与工艺I</t>
  </si>
  <si>
    <t>女装制版与工艺II</t>
  </si>
  <si>
    <t>男装制版与工艺II</t>
  </si>
  <si>
    <t>男装制版与工艺I</t>
  </si>
  <si>
    <t>第3周下午</t>
  </si>
  <si>
    <t>第4周下午</t>
  </si>
  <si>
    <t>第10周上午</t>
  </si>
  <si>
    <t>第11周上午</t>
  </si>
  <si>
    <t>第1-2周上午</t>
  </si>
  <si>
    <t>第3-4周上午</t>
  </si>
  <si>
    <t>第7-8周下午</t>
  </si>
  <si>
    <t>第9-10周下午</t>
  </si>
  <si>
    <t>第6周下午</t>
  </si>
  <si>
    <t>第1周下午</t>
  </si>
  <si>
    <t>第9周上午</t>
  </si>
  <si>
    <t>第15周上午</t>
  </si>
  <si>
    <t>第8周下午</t>
  </si>
  <si>
    <t>第9周下午</t>
  </si>
  <si>
    <t>第7周下午</t>
  </si>
  <si>
    <t>第9-10周上午</t>
  </si>
  <si>
    <t>第13-14周上午</t>
  </si>
  <si>
    <t>第15-16周上午</t>
  </si>
  <si>
    <t>第18-19周上午</t>
  </si>
  <si>
    <t>第13-14周下午</t>
  </si>
  <si>
    <t>第6-7周上午</t>
  </si>
  <si>
    <t>第6-7周下午</t>
  </si>
  <si>
    <t>第9-11周下午</t>
  </si>
  <si>
    <t>第6-8周下午</t>
  </si>
  <si>
    <t>第6-8周上午</t>
  </si>
  <si>
    <t>第11-13周下午</t>
  </si>
  <si>
    <t>第10-11周下午</t>
    <phoneticPr fontId="2" type="noConversion"/>
  </si>
  <si>
    <t>第8-9周下午</t>
    <phoneticPr fontId="2" type="noConversion"/>
  </si>
  <si>
    <t>第16周下午</t>
    <phoneticPr fontId="2" type="noConversion"/>
  </si>
  <si>
    <t>第14周下午</t>
    <phoneticPr fontId="2" type="noConversion"/>
  </si>
  <si>
    <t>第12-13周下午</t>
    <phoneticPr fontId="2" type="noConversion"/>
  </si>
  <si>
    <t>第2周上午</t>
  </si>
  <si>
    <t>第2周下午</t>
  </si>
  <si>
    <t>第3-4周下午</t>
  </si>
  <si>
    <t>第8-9周上午</t>
  </si>
  <si>
    <t>第8-9周下午</t>
  </si>
  <si>
    <t>第16-17周上午</t>
  </si>
  <si>
    <t>第16-17周下午</t>
  </si>
  <si>
    <t>第18-19周下午</t>
  </si>
  <si>
    <t>第2-3周上午</t>
  </si>
  <si>
    <t>第2-3周下午</t>
  </si>
  <si>
    <t>第14周下午</t>
  </si>
  <si>
    <t>第1-4周、6-7周下午</t>
    <phoneticPr fontId="2" type="noConversion"/>
  </si>
  <si>
    <t>第8-11周上午</t>
    <phoneticPr fontId="2" type="noConversion"/>
  </si>
  <si>
    <t>第12-15周上午</t>
    <phoneticPr fontId="2" type="noConversion"/>
  </si>
  <si>
    <t>第16-19周上午</t>
    <phoneticPr fontId="2" type="noConversion"/>
  </si>
  <si>
    <t>第1-4周、6-7周上午</t>
    <phoneticPr fontId="2" type="noConversion"/>
  </si>
  <si>
    <t>第16-19周上午</t>
    <phoneticPr fontId="2" type="noConversion"/>
  </si>
  <si>
    <t>第1-4周、6-7周上午</t>
    <phoneticPr fontId="2" type="noConversion"/>
  </si>
  <si>
    <t>第1-4周下午</t>
    <phoneticPr fontId="2" type="noConversion"/>
  </si>
  <si>
    <t>第6-9周下午</t>
    <phoneticPr fontId="2" type="noConversion"/>
  </si>
  <si>
    <t>第10-13周下午</t>
    <phoneticPr fontId="2" type="noConversion"/>
  </si>
  <si>
    <t>第14-16周下午</t>
    <phoneticPr fontId="2" type="noConversion"/>
  </si>
  <si>
    <t>第17-19周下午</t>
    <phoneticPr fontId="2" type="noConversion"/>
  </si>
  <si>
    <t>第1-4周上午，6-7周上午</t>
    <phoneticPr fontId="2" type="noConversion"/>
  </si>
  <si>
    <t>第8-13周上午</t>
    <phoneticPr fontId="2" type="noConversion"/>
  </si>
  <si>
    <t>第1-4周上午</t>
    <phoneticPr fontId="2" type="noConversion"/>
  </si>
  <si>
    <t>第8-11周下午</t>
    <phoneticPr fontId="2" type="noConversion"/>
  </si>
  <si>
    <t>第2-3周周二（全天）、周四（全天）、周五（全天）</t>
  </si>
  <si>
    <t>第12周周二（全天）、周四（全天）、周五（全天）</t>
  </si>
  <si>
    <t>第8-9周周二（全天）、周四（全天）、周五（全天）</t>
  </si>
  <si>
    <t>第14-15周周二（全天）、周四（全天）、周五（全天）</t>
  </si>
  <si>
    <t>第6周周二（全天）、周四（全天）、周五（全天）</t>
  </si>
  <si>
    <t>第13周周一（全天）、周二（全天）、周三（上午）、周四（全天）</t>
  </si>
  <si>
    <t>第1-3周整天</t>
  </si>
  <si>
    <t>第14-16周整天</t>
  </si>
  <si>
    <t>第17-19周整天</t>
  </si>
  <si>
    <t>第7-9周整天</t>
  </si>
  <si>
    <t>第10-12周整天</t>
  </si>
  <si>
    <t>第7-10周整天</t>
  </si>
  <si>
    <t>第16-19周整天</t>
  </si>
  <si>
    <t>第8-10周整天</t>
  </si>
  <si>
    <t>第1-4周整天</t>
  </si>
  <si>
    <t>第11-13周整天</t>
  </si>
  <si>
    <t>第14周上午</t>
    <phoneticPr fontId="2" type="noConversion"/>
  </si>
  <si>
    <t>43</t>
  </si>
  <si>
    <t xml:space="preserve">22装备制造331
22装备制造631
</t>
  </si>
  <si>
    <t>22数控中德</t>
  </si>
  <si>
    <t>22机械设计531</t>
  </si>
  <si>
    <t>22机械设计532</t>
  </si>
  <si>
    <t>22模具中德</t>
  </si>
  <si>
    <t>22模具631</t>
  </si>
  <si>
    <t>22机械制造661/631</t>
  </si>
  <si>
    <t>22材料成型331/22材料成型631</t>
  </si>
  <si>
    <t>22数控技术531</t>
  </si>
  <si>
    <t>22数控技术531A</t>
  </si>
  <si>
    <t>22机电一体化331A</t>
  </si>
  <si>
    <t>22机电一体化332A</t>
  </si>
  <si>
    <t>22机电一体化333A</t>
  </si>
  <si>
    <t>22机电一体化334A</t>
  </si>
  <si>
    <t>22机电一体化335A</t>
  </si>
  <si>
    <t>22机电一体化631A</t>
  </si>
  <si>
    <t>22机电一体化632A</t>
  </si>
  <si>
    <t>22数控技术631 22数控技术661</t>
  </si>
  <si>
    <t>21数控技术531A</t>
  </si>
  <si>
    <t>21数控技术531B</t>
  </si>
  <si>
    <t>22数控技术631/22数控技术661</t>
  </si>
  <si>
    <t>22会计334</t>
  </si>
  <si>
    <t>22会计633</t>
  </si>
  <si>
    <t>22会计333</t>
  </si>
  <si>
    <t>22统计331/632</t>
  </si>
  <si>
    <t>22会计331</t>
  </si>
  <si>
    <t>22会计631</t>
  </si>
  <si>
    <t>22统计631</t>
  </si>
  <si>
    <t>22会计632</t>
  </si>
  <si>
    <t>22会计332</t>
  </si>
  <si>
    <t>22大数据332/22大数据631</t>
  </si>
  <si>
    <t>22计算机应用331</t>
  </si>
  <si>
    <t>22计算机应用332</t>
  </si>
  <si>
    <t>22计算机应用333</t>
  </si>
  <si>
    <t>22计算机应用631</t>
  </si>
  <si>
    <t>22计算机应用632</t>
  </si>
  <si>
    <t>22计算机应用661</t>
  </si>
  <si>
    <t>22人工智能331</t>
  </si>
  <si>
    <t>22广告631</t>
  </si>
  <si>
    <t>22媒体331</t>
  </si>
  <si>
    <t>22媒体531</t>
  </si>
  <si>
    <t>22汽车检修331/22汽车检修632</t>
  </si>
  <si>
    <t xml:space="preserve">22汽车检修 631      </t>
  </si>
  <si>
    <t>22会计331/22会计332</t>
  </si>
  <si>
    <t>22会计632/22会计633</t>
  </si>
  <si>
    <t>22会计333/22会计334</t>
  </si>
  <si>
    <t>22统计331/22统计632</t>
  </si>
  <si>
    <t>22国际商务331/22国际商务631</t>
  </si>
  <si>
    <t>22跨境电商331/22跨境电商631</t>
  </si>
  <si>
    <t>22国际商务531/22国际商务532</t>
  </si>
  <si>
    <t>22会计631/22统计631</t>
  </si>
  <si>
    <t>无人机组装与调试</t>
  </si>
  <si>
    <t>智能制造实训区</t>
  </si>
  <si>
    <t>工业机器人PLC应用技术</t>
  </si>
  <si>
    <t>使用数控机床的数控加工--口罩机创新设计与制作</t>
  </si>
  <si>
    <t>先进成图技术与产品信息建模综合实训（SolidWorks）</t>
  </si>
  <si>
    <t>计算机辅助绘图（AutoCAD实训）</t>
  </si>
  <si>
    <t>检测仪外壳塑料模具制造</t>
  </si>
  <si>
    <t>数字化建模实训</t>
  </si>
  <si>
    <t>数字化模具设计实训</t>
  </si>
  <si>
    <t>汽车底盘检修</t>
  </si>
  <si>
    <t>新能源汽车电机及控制系统检修</t>
  </si>
  <si>
    <t>回转式旋盖机圆柱凸轮机构的制造与装配-工艺方案制定</t>
  </si>
  <si>
    <t>回转式旋盖机圆柱凸轮机构的制造与装配-数控编程</t>
  </si>
  <si>
    <t>回转式旋盖机圆柱凸轮机构的制造与装配-加工</t>
  </si>
  <si>
    <t>Creo三维设计</t>
  </si>
  <si>
    <t>金工实习（钳工实训）</t>
  </si>
  <si>
    <t>金工实习（普通车床）</t>
  </si>
  <si>
    <t>普通车床12台</t>
  </si>
  <si>
    <t>普通铣床2台</t>
  </si>
  <si>
    <t>数控铣床10台</t>
  </si>
  <si>
    <t>加工中心8台</t>
  </si>
  <si>
    <t>多轴编程</t>
  </si>
  <si>
    <t>数控车铣复合加工实训区</t>
  </si>
  <si>
    <t>车铣复合加工</t>
  </si>
  <si>
    <t>3+2五轴加工实训区1</t>
  </si>
  <si>
    <t>UG创新设计与仿真</t>
  </si>
  <si>
    <t>财务智能机器人实训</t>
  </si>
  <si>
    <t>商务数据处理与分析实训</t>
  </si>
  <si>
    <t>Flume数据采集技术应用</t>
  </si>
  <si>
    <t>数据可视化实训</t>
  </si>
  <si>
    <t>JavaScript程序设计实训</t>
  </si>
  <si>
    <t>动态网站开发实训</t>
  </si>
  <si>
    <t>云计算技术实训</t>
  </si>
  <si>
    <t>路由交换1实训</t>
  </si>
  <si>
    <t>机器视觉实训</t>
  </si>
  <si>
    <t>二维动态化设计</t>
  </si>
  <si>
    <t>数字版式设计</t>
  </si>
  <si>
    <t>交互媒体设计</t>
  </si>
  <si>
    <t>数字动效设计</t>
  </si>
  <si>
    <t>信息可视化设计</t>
  </si>
  <si>
    <t>工业智能化界面设计</t>
  </si>
  <si>
    <t>三维模型技术</t>
  </si>
  <si>
    <t>二维动画技术</t>
  </si>
  <si>
    <t>虚拟现实技术</t>
  </si>
  <si>
    <t>三维动画技术实践</t>
  </si>
  <si>
    <t>发动机机械故障维修</t>
  </si>
  <si>
    <t>汽车转向、制动系统实训室</t>
  </si>
  <si>
    <t>汽车行驶、制动、转向系统维修</t>
  </si>
  <si>
    <t>汽车传动系统维修</t>
  </si>
  <si>
    <t>商务数据处理与分析</t>
  </si>
  <si>
    <t>跨境电商B2B数据运营</t>
  </si>
  <si>
    <t>成本会计</t>
  </si>
  <si>
    <t xml:space="preserve">12.4-12.29下午
</t>
  </si>
  <si>
    <t>10.16-11.10上下午（6台铣床、6台车床）</t>
  </si>
  <si>
    <t>9.18--10.27上午</t>
  </si>
  <si>
    <t>9.18--10.27下午</t>
  </si>
  <si>
    <t>11.27-12.8上午</t>
  </si>
  <si>
    <t>11.13-11.24上午</t>
  </si>
  <si>
    <t>11.20-12.29上午</t>
  </si>
  <si>
    <t>12.4-12.15上午</t>
  </si>
  <si>
    <t>9.4-10.11上午</t>
  </si>
  <si>
    <t>11.13-12.13上午</t>
  </si>
  <si>
    <t>12.14-1.12上午</t>
  </si>
  <si>
    <t>10.12-11.10上午</t>
  </si>
  <si>
    <t>10.23-11.10上午</t>
  </si>
  <si>
    <t>11.13-12.01上午</t>
  </si>
  <si>
    <t>12.4-1.12上午</t>
  </si>
  <si>
    <t>9.18-10.27下午</t>
  </si>
  <si>
    <t>11.20-11.26上午</t>
  </si>
  <si>
    <t>11.20-11.26下午</t>
  </si>
  <si>
    <t>9.4-9.10上午</t>
  </si>
  <si>
    <t>9.11-9.15上午</t>
  </si>
  <si>
    <t>9.11-9.15下午</t>
  </si>
  <si>
    <t>10.23-11.4上午</t>
  </si>
  <si>
    <t>9.18-10.1上午</t>
  </si>
  <si>
    <t>9.18-10.1下午</t>
  </si>
  <si>
    <t>10.23-11.4下午</t>
  </si>
  <si>
    <t>10.9-10.22上午</t>
  </si>
  <si>
    <t>10.9-10.22下午</t>
  </si>
  <si>
    <t>2024.1.1-1.14上午</t>
  </si>
  <si>
    <t>2024.1.1-1.14下午</t>
  </si>
  <si>
    <t>11.6-11.19上午</t>
  </si>
  <si>
    <t>11.6-11.19下午</t>
  </si>
  <si>
    <t>11.20-12.3上午</t>
  </si>
  <si>
    <t>11.27-12.17上午</t>
  </si>
  <si>
    <t>12.18-1.7上午</t>
  </si>
  <si>
    <t>12.18-1.7下午</t>
  </si>
  <si>
    <t>11.27-12.17下午</t>
  </si>
  <si>
    <t>10.23-11.19上午</t>
  </si>
  <si>
    <t>10.30-11.3上午、11.6-11.10下午</t>
  </si>
  <si>
    <t>11.27-12.8下午</t>
  </si>
  <si>
    <t>11.13-11.17上午</t>
  </si>
  <si>
    <t>11.13-11.17下午</t>
  </si>
  <si>
    <t>11.27-12.1下午</t>
  </si>
  <si>
    <t>9.18-9.29上午</t>
  </si>
  <si>
    <t>10.30-11.3下午</t>
  </si>
  <si>
    <t>9.18-9.29下午</t>
  </si>
  <si>
    <t>10.30-11.10下午</t>
  </si>
  <si>
    <t>12.18-12.22上午</t>
  </si>
  <si>
    <t>12.18-12.22下午</t>
  </si>
  <si>
    <t>12.25-12.29上午</t>
  </si>
  <si>
    <t>12.25-12.29下午</t>
  </si>
  <si>
    <t>9.4-9.22 上午</t>
  </si>
  <si>
    <t>9.4-9.22 下午</t>
  </si>
  <si>
    <t>12.18-1.5 下午</t>
  </si>
  <si>
    <t>12.18-12.29 上午</t>
  </si>
  <si>
    <t>12.18-12.29 下午</t>
  </si>
  <si>
    <t>11.20-12.1 上午</t>
  </si>
  <si>
    <t>11.20-12.1 下午</t>
  </si>
  <si>
    <t>12.4-12.15 上午</t>
  </si>
  <si>
    <t>12.4-12.15 下午</t>
  </si>
  <si>
    <t>10.9-10.20 上午</t>
  </si>
  <si>
    <t>9.4-9.15 上午</t>
  </si>
  <si>
    <t>9.18-9.29 上午</t>
  </si>
  <si>
    <t>9.18-9.29 下午</t>
  </si>
  <si>
    <t>1.1-1.12 上午</t>
  </si>
  <si>
    <t>1.1-1.12 下午</t>
  </si>
  <si>
    <t>12.11-2024.1.19下午</t>
  </si>
  <si>
    <t>9.4-9.22下午</t>
  </si>
  <si>
    <t>9.4-9.22上午</t>
  </si>
  <si>
    <t>9.25-9.30、10.9-10.20下午</t>
  </si>
  <si>
    <t>9.25-9.30、10.9-10.20上午</t>
  </si>
  <si>
    <t>10.23-11.10下午</t>
  </si>
  <si>
    <t>11.13-12.8上午</t>
  </si>
  <si>
    <t>11.13-12.8下午</t>
  </si>
  <si>
    <t>12.11-2024.1.12上午</t>
  </si>
  <si>
    <t>12.11-2024.1.12下午</t>
  </si>
  <si>
    <t>9.4-9.30上午</t>
  </si>
  <si>
    <t>11.20-12.8上午</t>
  </si>
  <si>
    <t>9.4--9.30、10.9--10.13上午</t>
  </si>
  <si>
    <t>9.4--9.30、10.9--10.13下午</t>
  </si>
  <si>
    <t>10.16--11.10上午</t>
  </si>
  <si>
    <t>10.16--11.10下午</t>
  </si>
  <si>
    <t>11.13--12.15下午</t>
  </si>
  <si>
    <t>12.18--2024.1.12上午</t>
  </si>
  <si>
    <t>12.18--2024.1.12下午</t>
  </si>
  <si>
    <t xml:space="preserve">9.5-10.11上午     </t>
  </si>
  <si>
    <t xml:space="preserve">9.5-10.11上午    </t>
  </si>
  <si>
    <t>12.14-2024.1.12上午</t>
  </si>
  <si>
    <t>11.14-12.13上午</t>
  </si>
  <si>
    <t>9.28全天</t>
  </si>
  <si>
    <t>9.4-9.15上午</t>
  </si>
  <si>
    <t>12.18-12.29下午</t>
  </si>
  <si>
    <t>工业学院</t>
    <phoneticPr fontId="2" type="noConversion"/>
  </si>
  <si>
    <t>自动化2231</t>
    <phoneticPr fontId="2" type="noConversion"/>
  </si>
  <si>
    <r>
      <t>自动化2235</t>
    </r>
    <r>
      <rPr>
        <sz val="12"/>
        <rFont val="宋体"/>
        <family val="3"/>
        <charset val="134"/>
      </rPr>
      <t/>
    </r>
  </si>
  <si>
    <r>
      <t>自动化2236</t>
    </r>
    <r>
      <rPr>
        <sz val="12"/>
        <rFont val="宋体"/>
        <family val="3"/>
        <charset val="134"/>
      </rPr>
      <t/>
    </r>
  </si>
  <si>
    <r>
      <t>自动化2237</t>
    </r>
    <r>
      <rPr>
        <sz val="12"/>
        <rFont val="宋体"/>
        <family val="3"/>
        <charset val="134"/>
      </rPr>
      <t/>
    </r>
  </si>
  <si>
    <t>机电学院</t>
    <phoneticPr fontId="2" type="noConversion"/>
  </si>
  <si>
    <t>工业机器人系统编程实训</t>
    <phoneticPr fontId="2" type="noConversion"/>
  </si>
  <si>
    <t>工业机器人系统编程实训</t>
    <phoneticPr fontId="2" type="noConversion"/>
  </si>
  <si>
    <t>第10周下午</t>
    <phoneticPr fontId="2" type="noConversion"/>
  </si>
  <si>
    <t>第12周下午</t>
    <phoneticPr fontId="2" type="noConversion"/>
  </si>
  <si>
    <t>第13周下午</t>
    <phoneticPr fontId="2" type="noConversion"/>
  </si>
  <si>
    <t>第15周上午</t>
    <phoneticPr fontId="2" type="noConversion"/>
  </si>
  <si>
    <t>第16周上午</t>
    <phoneticPr fontId="2" type="noConversion"/>
  </si>
  <si>
    <t>自动化2233</t>
    <phoneticPr fontId="2" type="noConversion"/>
  </si>
  <si>
    <t>自动化2234</t>
    <phoneticPr fontId="2" type="noConversion"/>
  </si>
  <si>
    <t>机器人2232</t>
  </si>
  <si>
    <t>典型气动回路组装与调试</t>
  </si>
  <si>
    <t>博世力士乐现代液压技术实训区</t>
  </si>
  <si>
    <t>典型机床液压系统回路组装与调试</t>
  </si>
  <si>
    <t>12.15-1.7(周四到周六全天）</t>
  </si>
  <si>
    <t>新能源汽车2232</t>
  </si>
  <si>
    <t>汽车检测2251</t>
  </si>
  <si>
    <t>保时捷售后基础</t>
  </si>
  <si>
    <t>底盘与传动机械系统检修</t>
  </si>
  <si>
    <t>发动机管理系统基础</t>
  </si>
  <si>
    <t>保时捷钢制车身修复</t>
  </si>
  <si>
    <t>保时捷喷涂技术</t>
  </si>
  <si>
    <t>新能源（保时捷）底盘和制动系统维护</t>
  </si>
  <si>
    <t>汽车底盘构造与维修</t>
  </si>
  <si>
    <t>二手车鉴定评估与营销</t>
  </si>
  <si>
    <t>汽车车身电子控制系统与检修</t>
  </si>
  <si>
    <t>新能源汽车车身电控系统检修</t>
  </si>
  <si>
    <t>汽车检测与诊断</t>
  </si>
  <si>
    <t>汽车专业教室1</t>
  </si>
  <si>
    <t>汽车养护</t>
  </si>
  <si>
    <t>汽车维修综合实训</t>
  </si>
  <si>
    <t>汽车商务礼仪</t>
  </si>
  <si>
    <t>第1-2周，4周，6-20周；周二下午</t>
    <phoneticPr fontId="2" type="noConversion"/>
  </si>
  <si>
    <t>第1-2周，6-8，10-20周；周五上午</t>
    <phoneticPr fontId="2" type="noConversion"/>
  </si>
  <si>
    <t>第3周周一、周四上午；周二、三、五全天</t>
    <phoneticPr fontId="2" type="noConversion"/>
  </si>
  <si>
    <t>第1-2周，4周，，6-8，10-13周；周四上午</t>
    <phoneticPr fontId="2" type="noConversion"/>
  </si>
  <si>
    <t>第10-17，19-20周；周一上午</t>
    <phoneticPr fontId="2" type="noConversion"/>
  </si>
  <si>
    <t>第1-4，6-9周；周二下午</t>
    <phoneticPr fontId="2" type="noConversion"/>
  </si>
  <si>
    <t>第1-4，7-16周；周三上午</t>
    <phoneticPr fontId="2" type="noConversion"/>
  </si>
  <si>
    <t>第1-4，6-13周；周三上午</t>
    <phoneticPr fontId="2" type="noConversion"/>
  </si>
  <si>
    <t>第6-17，19-20周；周一上午</t>
    <phoneticPr fontId="2" type="noConversion"/>
  </si>
  <si>
    <t>第1-4，6-8，10-14周；周二、周四下午</t>
    <phoneticPr fontId="2" type="noConversion"/>
  </si>
  <si>
    <t>第6-17周；周一、周三上午</t>
    <phoneticPr fontId="2" type="noConversion"/>
  </si>
  <si>
    <t>第1-4，6--11周；周一、周三上午</t>
    <phoneticPr fontId="2" type="noConversion"/>
  </si>
  <si>
    <t>第10-19周；周二、周四上午</t>
    <phoneticPr fontId="2" type="noConversion"/>
  </si>
  <si>
    <t>第6-8周，10-18周；周五下午</t>
    <phoneticPr fontId="2" type="noConversion"/>
  </si>
  <si>
    <t>第6-8，10-20周；周四下午</t>
    <phoneticPr fontId="2" type="noConversion"/>
  </si>
  <si>
    <t>第1-4周，7-13周；单周1个半天，5周不排；双周2个半天，6、12周不排，周一、周三上午</t>
    <phoneticPr fontId="2" type="noConversion"/>
  </si>
  <si>
    <t>第1-4，6-8，10-15周；周一、周四上午</t>
    <phoneticPr fontId="2" type="noConversion"/>
  </si>
  <si>
    <t>第6周周一、周三下午；周二、四、五全天</t>
    <phoneticPr fontId="2" type="noConversion"/>
  </si>
  <si>
    <t>第16-17周周一、二、三、五上午；周四全天</t>
    <phoneticPr fontId="2" type="noConversion"/>
  </si>
  <si>
    <t>第1-4，6-8，10-14周；周四下午</t>
    <phoneticPr fontId="2" type="noConversion"/>
  </si>
  <si>
    <t>焊接2231</t>
    <phoneticPr fontId="2" type="noConversion"/>
  </si>
  <si>
    <t>检测2231</t>
  </si>
  <si>
    <t>检测2232</t>
  </si>
  <si>
    <t>检测2233</t>
  </si>
  <si>
    <t>焊接及检测技术</t>
    <phoneticPr fontId="2" type="noConversion"/>
  </si>
  <si>
    <t>焊条电弧焊工艺设计与实施</t>
    <phoneticPr fontId="2" type="noConversion"/>
  </si>
  <si>
    <t>埋弧焊工艺设计与实施</t>
    <phoneticPr fontId="2" type="noConversion"/>
  </si>
  <si>
    <t>蔡司三坐标测量机检测,蔡司脱机编程</t>
    <phoneticPr fontId="2" type="noConversion"/>
  </si>
  <si>
    <t>模具零件数控铣削</t>
    <phoneticPr fontId="2" type="noConversion"/>
  </si>
  <si>
    <t>加工中心Fanuc区</t>
  </si>
  <si>
    <t>第3-4周，第6-8周；周一至周五每天下午</t>
    <phoneticPr fontId="2" type="noConversion"/>
  </si>
  <si>
    <t>第9-10周；周一至周五每天下午</t>
    <phoneticPr fontId="2" type="noConversion"/>
  </si>
  <si>
    <t>第13、14周，每周的周2、周4、周5整天</t>
    <phoneticPr fontId="2" type="noConversion"/>
  </si>
  <si>
    <t>第15、16周，每周的周2、周4、周5整天</t>
    <phoneticPr fontId="2" type="noConversion"/>
  </si>
  <si>
    <t>第17、18周，每周的周2、周4、周5整天</t>
    <phoneticPr fontId="2" type="noConversion"/>
  </si>
  <si>
    <t>第7、8周，每周的周2、周4、周5整天</t>
    <phoneticPr fontId="2" type="noConversion"/>
  </si>
  <si>
    <t>第9、10周，每周的周2、周4、周5整天</t>
    <phoneticPr fontId="2" type="noConversion"/>
  </si>
  <si>
    <t>第11、12周，每周的周2、周4、周5整天</t>
    <phoneticPr fontId="2" type="noConversion"/>
  </si>
  <si>
    <t>莱茵科斯特</t>
    <phoneticPr fontId="2" type="noConversion"/>
  </si>
  <si>
    <t>气液控制系统安装与调试A</t>
  </si>
  <si>
    <t>机械子系统制作与装配</t>
  </si>
  <si>
    <t>AHK机电一体化工国际认证实训室</t>
  </si>
  <si>
    <t>简单机电项目实践</t>
  </si>
  <si>
    <t>11.27-12.01上午</t>
  </si>
  <si>
    <t>12.04-12.08上午
12.18-12.22上午</t>
  </si>
  <si>
    <t>12.11-12.22上午</t>
  </si>
  <si>
    <t>12.25-1.12上午</t>
  </si>
  <si>
    <t>机制2238</t>
    <phoneticPr fontId="2" type="noConversion"/>
  </si>
  <si>
    <t>零件数控加工—— 万向联轴器数控加工</t>
    <phoneticPr fontId="2" type="noConversion"/>
  </si>
  <si>
    <t>14-18；周一到周四上午，周五全天</t>
  </si>
  <si>
    <t>数控2231</t>
    <phoneticPr fontId="2" type="noConversion"/>
  </si>
  <si>
    <t>数控2232</t>
  </si>
  <si>
    <t>数控2233</t>
  </si>
  <si>
    <t>数控2234</t>
  </si>
  <si>
    <t>模具2231</t>
    <phoneticPr fontId="2" type="noConversion"/>
  </si>
  <si>
    <t>模具2232</t>
    <phoneticPr fontId="2" type="noConversion"/>
  </si>
  <si>
    <t>模具2234</t>
    <phoneticPr fontId="2" type="noConversion"/>
  </si>
  <si>
    <t>模具2235</t>
    <phoneticPr fontId="2" type="noConversion"/>
  </si>
  <si>
    <t>机械22级本科班</t>
    <phoneticPr fontId="2" type="noConversion"/>
  </si>
  <si>
    <t>机械22级本科班</t>
  </si>
  <si>
    <t>智能制造2232</t>
  </si>
  <si>
    <t>机制2238</t>
    <phoneticPr fontId="2" type="noConversion"/>
  </si>
  <si>
    <t>工程训练</t>
  </si>
  <si>
    <t>数控铣削实训</t>
    <phoneticPr fontId="2" type="noConversion"/>
  </si>
  <si>
    <t>9.4-9.15，周一～周四上午，周五全天</t>
    <phoneticPr fontId="2" type="noConversion"/>
  </si>
  <si>
    <t>9.4-9.15，周一～周四上午，周五全天</t>
  </si>
  <si>
    <t>9.18-9.29，周一～周四上午，周五全天</t>
  </si>
  <si>
    <t>10.9-10.20，周一～周四上午，周五全天</t>
  </si>
  <si>
    <t>10.23-11.3，周一～周四上午，周五全天</t>
  </si>
  <si>
    <t>11.20-11.24，周一～周四上午，周五全天</t>
  </si>
  <si>
    <t>11.27-12.1，周一～周四上午，周五全天</t>
  </si>
  <si>
    <t>12.4-12.8，周一～周四上午，周五全天</t>
  </si>
  <si>
    <t>12.11-12.15，周一～周四上午，周五全天</t>
  </si>
  <si>
    <t>11.13-11.24，周一～周四上午，周五全天</t>
  </si>
  <si>
    <t>1.8-1.13,1.15-1.20，上午</t>
    <phoneticPr fontId="2" type="noConversion"/>
  </si>
  <si>
    <t>1.8-1.13,1.15-1.20，下午</t>
    <phoneticPr fontId="2" type="noConversion"/>
  </si>
  <si>
    <t>9.18-11.27（周一、周三、周四，上午）</t>
    <phoneticPr fontId="2" type="noConversion"/>
  </si>
  <si>
    <t>9.4-9.17(周三到周六全天）</t>
  </si>
  <si>
    <t>10.16-10.29(周四到周六全天）</t>
    <phoneticPr fontId="2" type="noConversion"/>
  </si>
  <si>
    <t>10.30-11.12(周四到周六全天）</t>
  </si>
  <si>
    <t>11.13-11.26(周四到周六全天）</t>
  </si>
  <si>
    <t>11.27-12.10(周四到周六全天）</t>
  </si>
  <si>
    <t>12.11-12.24(周四到周六全天）</t>
  </si>
  <si>
    <t>11.6-11.12(周五全天）</t>
    <phoneticPr fontId="2" type="noConversion"/>
  </si>
  <si>
    <t>12.4-12.10(周五全天）</t>
    <phoneticPr fontId="2" type="noConversion"/>
  </si>
  <si>
    <t>10.16-10.29(周一、周二全天）</t>
    <phoneticPr fontId="2" type="noConversion"/>
  </si>
  <si>
    <t>10.30-11.12(周一、周二全天）</t>
    <phoneticPr fontId="2" type="noConversion"/>
  </si>
  <si>
    <t>11.13-11.26(周一、周二全天）</t>
    <phoneticPr fontId="2" type="noConversion"/>
  </si>
  <si>
    <t>9.11-9.29,10.9-10.27（每周一，周三，上午）</t>
    <phoneticPr fontId="2" type="noConversion"/>
  </si>
  <si>
    <t>电工、电子</t>
    <phoneticPr fontId="2" type="noConversion"/>
  </si>
  <si>
    <t>机器人2231</t>
    <phoneticPr fontId="2" type="noConversion"/>
  </si>
  <si>
    <t>机器人2233</t>
    <phoneticPr fontId="2" type="noConversion"/>
  </si>
  <si>
    <t>机电2231</t>
    <phoneticPr fontId="2" type="noConversion"/>
  </si>
  <si>
    <t>机制2231</t>
    <phoneticPr fontId="2" type="noConversion"/>
  </si>
  <si>
    <t>2023年10月9日-10月13日上午（周三不排）10月16日-10月27日上午</t>
    <phoneticPr fontId="2" type="noConversion"/>
  </si>
  <si>
    <t>2023年10月23日-11月3日上午（改为下午）</t>
    <phoneticPr fontId="2" type="noConversion"/>
  </si>
  <si>
    <t>第6周上午（改为下午）</t>
    <phoneticPr fontId="2" type="noConversion"/>
  </si>
  <si>
    <t>第11周上午（改为下午）</t>
    <phoneticPr fontId="2" type="noConversion"/>
  </si>
  <si>
    <t xml:space="preserve"> </t>
    <phoneticPr fontId="2" type="noConversion"/>
  </si>
  <si>
    <t>第8-9周周二（全天）、周四（全天）、周五（全天）(改为7-8周）</t>
    <phoneticPr fontId="2" type="noConversion"/>
  </si>
  <si>
    <t>第9周至第9周（10月30日至11月3日）周一至周五的下午（改为第11周11.13-11.17周一至周五下午）</t>
    <phoneticPr fontId="2" type="noConversion"/>
  </si>
  <si>
    <t>第10周至第10周（11月6日至11月10日）周一至周五的下午（改为第12周11.20-11.24周一至周五下午）</t>
    <phoneticPr fontId="2" type="noConversion"/>
  </si>
  <si>
    <t>10.23-11.10上午（改为下午）</t>
    <phoneticPr fontId="2" type="noConversion"/>
  </si>
  <si>
    <t>11.20-12.1上午（改为下午）</t>
    <phoneticPr fontId="2" type="noConversion"/>
  </si>
  <si>
    <t>2023年10月9日-11月17日上午（改为下午）</t>
    <phoneticPr fontId="2" type="noConversion"/>
  </si>
  <si>
    <t>9.4-9.8 上午（改为下午）</t>
    <phoneticPr fontId="2" type="noConversion"/>
  </si>
  <si>
    <t xml:space="preserve"> </t>
    <phoneticPr fontId="2" type="noConversion"/>
  </si>
  <si>
    <t>2023年11月5日-11月17日上午改为11.6-11.17上午）</t>
    <phoneticPr fontId="2" type="noConversion"/>
  </si>
  <si>
    <t>第1-12周（9.4-11.26）每周四上午（改为1-12周每周一上午）</t>
    <phoneticPr fontId="2" type="noConversion"/>
  </si>
  <si>
    <t>第1-12周（9.4-11.26）每周四下午（改为1-12周每周一下午）</t>
    <phoneticPr fontId="2" type="noConversion"/>
  </si>
  <si>
    <t>10月16日-27日上午(改为下午）</t>
    <phoneticPr fontId="2" type="noConversion"/>
  </si>
  <si>
    <t>11月27日-12月8号上午（改为下午）</t>
    <phoneticPr fontId="2" type="noConversion"/>
  </si>
  <si>
    <t>9.11-9.15上午（改为下午）</t>
    <phoneticPr fontId="2" type="noConversion"/>
  </si>
  <si>
    <t>9.25-10.20上午（改为下午）</t>
    <phoneticPr fontId="2" type="noConversion"/>
  </si>
  <si>
    <t>第1-18周（9.4-1.7）每周四上午（改为下午）</t>
    <phoneticPr fontId="2" type="noConversion"/>
  </si>
  <si>
    <t>第1-18周（9.4-1.7）每周五上午（改为下午）</t>
    <phoneticPr fontId="2" type="noConversion"/>
  </si>
  <si>
    <t>9.4-9.14上午（改为下午）</t>
    <phoneticPr fontId="2" type="noConversion"/>
  </si>
  <si>
    <t>9.18-9.28上午（改为下午）</t>
    <phoneticPr fontId="2" type="noConversion"/>
  </si>
  <si>
    <t>第7-8周 上午（改为9-10周上午）</t>
    <phoneticPr fontId="2" type="noConversion"/>
  </si>
  <si>
    <t>第7-8周 下午（改为9-10周下午）</t>
    <phoneticPr fontId="2" type="noConversion"/>
  </si>
  <si>
    <t>第1周到第14周，每周一下午5节，12:30-16:30，第15周周一下午2节，12:30-14:00（改为每周一上午）</t>
    <phoneticPr fontId="2" type="noConversion"/>
  </si>
  <si>
    <t>第1周到第18周，每周二下午4节，12:30-16:00（改为每周五上午）</t>
    <phoneticPr fontId="2" type="noConversion"/>
  </si>
  <si>
    <t>第17-18周 上午（改为18-19周上午）</t>
    <phoneticPr fontId="2" type="noConversion"/>
  </si>
  <si>
    <t>第17-18周 下午（改为18-19周下午）</t>
    <phoneticPr fontId="2" type="noConversion"/>
  </si>
  <si>
    <t>9.18-9.22 上午（改为下午）</t>
    <phoneticPr fontId="2" type="noConversion"/>
  </si>
  <si>
    <t>11.13-12.8上午（改为下午）</t>
    <phoneticPr fontId="2" type="noConversion"/>
  </si>
  <si>
    <t>12.18-1.5 上午（改为下午）</t>
    <phoneticPr fontId="2" type="noConversion"/>
  </si>
  <si>
    <t>9.25-9.27上午（改为第二周9.11-9.17下午）</t>
    <phoneticPr fontId="2" type="noConversion"/>
  </si>
  <si>
    <t>10.9-10.13 上午（改为第9周10.30-11.5下午）</t>
    <phoneticPr fontId="2" type="noConversion"/>
  </si>
  <si>
    <t>10.16-10.20上午（改为改为第10周11.6-11.12下午）</t>
    <phoneticPr fontId="2" type="noConversion"/>
  </si>
  <si>
    <t>10.9-10.12上午（改为第11周11.13-11.19上午）</t>
    <phoneticPr fontId="2" type="noConversion"/>
  </si>
  <si>
    <t>10.16-10.19上午（改为第11周11.13-11.19下午）</t>
    <phoneticPr fontId="2" type="noConversion"/>
  </si>
  <si>
    <t>10.23-10.26上午（改为第一周9.4-9.10下午）</t>
    <phoneticPr fontId="2" type="noConversion"/>
  </si>
  <si>
    <t>9.4-9.15 下午（改为9-10周10.30-11.12上午）</t>
    <phoneticPr fontId="2" type="noConversion"/>
  </si>
  <si>
    <t xml:space="preserve">  </t>
    <phoneticPr fontId="2" type="noConversion"/>
  </si>
  <si>
    <t>9.4-9.10上午（改为下午）</t>
    <phoneticPr fontId="2" type="noConversion"/>
  </si>
  <si>
    <t>车床区</t>
    <phoneticPr fontId="2" type="noConversion"/>
  </si>
  <si>
    <t>铣床区</t>
    <phoneticPr fontId="2" type="noConversion"/>
  </si>
  <si>
    <t>钻床区</t>
    <phoneticPr fontId="2" type="noConversion"/>
  </si>
  <si>
    <t>平面磨床区</t>
    <phoneticPr fontId="2" type="noConversion"/>
  </si>
  <si>
    <t>三坐标检测实训区</t>
    <phoneticPr fontId="2" type="noConversion"/>
  </si>
  <si>
    <t>数控线切割区</t>
    <phoneticPr fontId="2" type="noConversion"/>
  </si>
  <si>
    <t>数控电火花区</t>
    <phoneticPr fontId="2" type="noConversion"/>
  </si>
  <si>
    <t>数字创意</t>
    <phoneticPr fontId="2" type="noConversion"/>
  </si>
  <si>
    <t>摄影棚</t>
    <phoneticPr fontId="2" type="noConversion"/>
  </si>
  <si>
    <t>摄影棚一楼</t>
    <phoneticPr fontId="2" type="noConversion"/>
  </si>
  <si>
    <t>影视摄影、动作捕捉</t>
    <phoneticPr fontId="2" type="noConversion"/>
  </si>
  <si>
    <t>虚拟演播室</t>
    <phoneticPr fontId="2" type="noConversion"/>
  </si>
  <si>
    <t>蓝屏拍摄、演播</t>
    <phoneticPr fontId="2" type="noConversion"/>
  </si>
  <si>
    <t>计算机36台</t>
    <phoneticPr fontId="2" type="noConversion"/>
  </si>
  <si>
    <t>计算机40台</t>
    <phoneticPr fontId="2" type="noConversion"/>
  </si>
  <si>
    <t>计算机48台</t>
    <phoneticPr fontId="2" type="noConversion"/>
  </si>
  <si>
    <t>计算机38台</t>
    <phoneticPr fontId="2" type="noConversion"/>
  </si>
  <si>
    <t>通用计算机教室</t>
    <phoneticPr fontId="2" type="noConversion"/>
  </si>
  <si>
    <t>计算机56台</t>
    <phoneticPr fontId="2" type="noConversion"/>
  </si>
  <si>
    <t>科教会堂西大门一楼印刷实训车间106</t>
    <phoneticPr fontId="2" type="noConversion"/>
  </si>
  <si>
    <t>焊接机器人仿真机房</t>
    <phoneticPr fontId="2" type="noConversion"/>
  </si>
  <si>
    <t>教学区</t>
    <phoneticPr fontId="2" type="noConversion"/>
  </si>
  <si>
    <t>博世力士乐现代液压技术实训区</t>
    <phoneticPr fontId="2" type="noConversion"/>
  </si>
  <si>
    <t>智能制造技术</t>
    <phoneticPr fontId="2" type="noConversion"/>
  </si>
  <si>
    <t>电气设计实训室</t>
    <phoneticPr fontId="2" type="noConversion"/>
  </si>
  <si>
    <t>费斯托现代气动技术实训区</t>
    <phoneticPr fontId="2" type="noConversion"/>
  </si>
  <si>
    <t>北京精雕CNC加工技术实训中心</t>
    <phoneticPr fontId="2" type="noConversion"/>
  </si>
  <si>
    <t>数字化管理</t>
    <phoneticPr fontId="2" type="noConversion"/>
  </si>
  <si>
    <t>财税一体化实训室</t>
    <phoneticPr fontId="2" type="noConversion"/>
  </si>
  <si>
    <t>5号楼209</t>
    <phoneticPr fontId="2" type="noConversion"/>
  </si>
  <si>
    <t>无线触摸取号机、叫号机、银行专用智能网络终端、票据打印机、存折打印机等、计算机50台、商业银行综合业务模拟教学系统、企业纳税申报教学系统</t>
    <phoneticPr fontId="2" type="noConversion"/>
  </si>
  <si>
    <t>物流信息技术实训室</t>
    <phoneticPr fontId="2" type="noConversion"/>
  </si>
  <si>
    <t>5号楼210</t>
    <phoneticPr fontId="2" type="noConversion"/>
  </si>
  <si>
    <t>货到人AGV智能搬运机器人 3台、互联网+语音分拣系统（含6件穿戴设备 一套、无线射频龙门架 一套、手持终端 6台、条码打印机 1台、智能拣选系统 一套、物流仓配训练平台 一套、智慧运输和配送系统 一套</t>
    <phoneticPr fontId="2" type="noConversion"/>
  </si>
  <si>
    <t>物流虚拟仿真实训室</t>
    <phoneticPr fontId="2" type="noConversion"/>
  </si>
  <si>
    <t>5号楼211</t>
    <phoneticPr fontId="2" type="noConversion"/>
  </si>
  <si>
    <t>物流信息技术仿真平台 45套、混合现实物流仿真平台 10套、Flexsim系统仿真软件 V2021</t>
    <phoneticPr fontId="2" type="noConversion"/>
  </si>
  <si>
    <t>数据赋能实训室</t>
    <phoneticPr fontId="2" type="noConversion"/>
  </si>
  <si>
    <t>5号楼206</t>
    <phoneticPr fontId="2" type="noConversion"/>
  </si>
  <si>
    <t>制造运营管理实训室</t>
    <phoneticPr fontId="2" type="noConversion"/>
  </si>
  <si>
    <t>5号楼208</t>
    <phoneticPr fontId="2" type="noConversion"/>
  </si>
  <si>
    <t>财务共享实训室</t>
    <phoneticPr fontId="2" type="noConversion"/>
  </si>
  <si>
    <t>5号楼207</t>
    <phoneticPr fontId="2" type="noConversion"/>
  </si>
  <si>
    <t>大数据与人工智能实训基地</t>
    <phoneticPr fontId="2" type="noConversion"/>
  </si>
  <si>
    <t>工业上云实训室</t>
    <phoneticPr fontId="2" type="noConversion"/>
  </si>
  <si>
    <t>工业互联网综合实训平台14套（徐工），</t>
    <phoneticPr fontId="2" type="noConversion"/>
  </si>
  <si>
    <t>云计算实训室</t>
    <phoneticPr fontId="2" type="noConversion"/>
  </si>
  <si>
    <t>计算机100台</t>
    <phoneticPr fontId="2" type="noConversion"/>
  </si>
  <si>
    <t>人工智能综合训练实训室</t>
    <phoneticPr fontId="2" type="noConversion"/>
  </si>
  <si>
    <t xml:space="preserve"> </t>
    <phoneticPr fontId="2" type="noConversion"/>
  </si>
  <si>
    <t>机器视觉实训室</t>
    <phoneticPr fontId="2" type="noConversion"/>
  </si>
  <si>
    <t>大数据实训室</t>
    <phoneticPr fontId="2" type="noConversion"/>
  </si>
  <si>
    <t>计算机96台</t>
    <phoneticPr fontId="2" type="noConversion"/>
  </si>
  <si>
    <t>网络互联与信息安全实训基地</t>
    <phoneticPr fontId="2" type="noConversion"/>
  </si>
  <si>
    <t>网络安全综合实训室一</t>
    <phoneticPr fontId="2" type="noConversion"/>
  </si>
  <si>
    <t>攻防渗透演练靶场实训室</t>
    <phoneticPr fontId="2" type="noConversion"/>
  </si>
  <si>
    <t>网络安全综合实训室二</t>
    <phoneticPr fontId="2" type="noConversion"/>
  </si>
  <si>
    <t>物联网云平台应用实训室</t>
    <phoneticPr fontId="2" type="noConversion"/>
  </si>
  <si>
    <t>网络系统集成实训室</t>
    <phoneticPr fontId="2" type="noConversion"/>
  </si>
  <si>
    <t>工业互联网网络运维实训室</t>
    <phoneticPr fontId="2" type="noConversion"/>
  </si>
  <si>
    <t>工业网络运维实训台16台，工业网络运维系统1套，计算机16台</t>
    <phoneticPr fontId="2" type="noConversion"/>
  </si>
  <si>
    <t>汽车营销展厅环境</t>
    <phoneticPr fontId="2" type="noConversion"/>
  </si>
  <si>
    <t>汽车专业教室1</t>
    <phoneticPr fontId="2" type="noConversion"/>
  </si>
  <si>
    <t>汽车专业教室2</t>
    <phoneticPr fontId="2" type="noConversion"/>
  </si>
  <si>
    <t>汽车调漆实训室</t>
    <phoneticPr fontId="2" type="noConversion"/>
  </si>
  <si>
    <t>汽车机电实训室1</t>
    <phoneticPr fontId="2" type="noConversion"/>
  </si>
  <si>
    <t>汽车机电实训室2</t>
    <phoneticPr fontId="2" type="noConversion"/>
  </si>
  <si>
    <t>汽车虚拟仿真实训区1</t>
    <phoneticPr fontId="2" type="noConversion"/>
  </si>
  <si>
    <t>电脑46台，大众迈腾故障检修虚拟软件</t>
    <phoneticPr fontId="2" type="noConversion"/>
  </si>
  <si>
    <t xml:space="preserve">中德智能制造双跨培训中心 </t>
    <phoneticPr fontId="2" type="noConversion"/>
  </si>
  <si>
    <t>切纸机一台，骑马订书机一台，包本机一台，折页机一台，烫金模切机一台，压平机一台</t>
    <phoneticPr fontId="2" type="noConversion"/>
  </si>
  <si>
    <t>序号</t>
  </si>
  <si>
    <t>基地名</t>
  </si>
  <si>
    <t>实训区</t>
  </si>
  <si>
    <t>位置</t>
  </si>
  <si>
    <t>设备简况</t>
  </si>
  <si>
    <t>大致实训容量</t>
  </si>
  <si>
    <t>机械加工技术</t>
    <phoneticPr fontId="2" type="noConversion"/>
  </si>
  <si>
    <t>1号楼1楼实训车间</t>
  </si>
  <si>
    <t>6140车床54台、6136车床18台</t>
    <phoneticPr fontId="2" type="noConversion"/>
  </si>
  <si>
    <t>210人</t>
    <phoneticPr fontId="2" type="noConversion"/>
  </si>
  <si>
    <t>X5032A立式铣床13台、X6132C卧式铣床1台,</t>
    <phoneticPr fontId="2" type="noConversion"/>
  </si>
  <si>
    <t>65人</t>
  </si>
  <si>
    <t>立式钻床5台,</t>
  </si>
  <si>
    <t>30人</t>
  </si>
  <si>
    <t>KGS-618M手动平面磨床8台、M7130H平面磨床2台</t>
    <phoneticPr fontId="2" type="noConversion"/>
  </si>
  <si>
    <t>50人</t>
    <phoneticPr fontId="2" type="noConversion"/>
  </si>
  <si>
    <t>1号楼1楼实训车间</t>
    <phoneticPr fontId="2" type="noConversion"/>
  </si>
  <si>
    <t>钳工台7张、台钻8台、砂轮机2台、万能工具磨1台</t>
    <phoneticPr fontId="2" type="noConversion"/>
  </si>
  <si>
    <t>42人</t>
  </si>
  <si>
    <t xml:space="preserve"> CA6140车床1台 M7130H磨床1台 钳工桌1台 激光打标机2台、费尔曼多功能钻铣床</t>
    <phoneticPr fontId="2" type="noConversion"/>
  </si>
  <si>
    <t>20人</t>
  </si>
  <si>
    <t>2号楼1楼实训车间</t>
  </si>
  <si>
    <t>Fanuc数控车床18台，Siemens数控车床8台</t>
    <phoneticPr fontId="2" type="noConversion"/>
  </si>
  <si>
    <t>110人</t>
  </si>
  <si>
    <t>数控铣床/加工中心（三轴）36台（Siemens系统8台，FANUC系统28台）；数控铣床/加工中心（四轴）10台（Siemens系统4台，FANUC系统6台）</t>
    <phoneticPr fontId="2" type="noConversion"/>
  </si>
  <si>
    <t>230人</t>
    <phoneticPr fontId="2" type="noConversion"/>
  </si>
  <si>
    <t>数字化检测实训区1</t>
    <phoneticPr fontId="2" type="noConversion"/>
  </si>
  <si>
    <t>40人</t>
    <phoneticPr fontId="2" type="noConversion"/>
  </si>
  <si>
    <t>数字化检测实训区2</t>
    <phoneticPr fontId="2" type="noConversion"/>
  </si>
  <si>
    <t>海克斯康桌面式三坐标实训机2台，海克斯康Explorer classic 05.07.05桥式坐标测量机1台，影像测量仪1台，一键测量仪1台，配PC-DMIS CAD脱机仿真教学软件</t>
    <phoneticPr fontId="2" type="noConversion"/>
  </si>
  <si>
    <t>2号楼2楼</t>
  </si>
  <si>
    <t>计算机50台，CAD/CAM/UG/CAXA软件</t>
  </si>
  <si>
    <t>49人</t>
  </si>
  <si>
    <t>49人</t>
    <phoneticPr fontId="2" type="noConversion"/>
  </si>
  <si>
    <t>Fanuc系统3台，Siemens系统3台</t>
  </si>
  <si>
    <t>40人</t>
  </si>
  <si>
    <t>机器人技术</t>
    <phoneticPr fontId="2" type="noConversion"/>
  </si>
  <si>
    <t>无人机教学平台30套，无人机训练套材10套，竞赛无人机开发平台2套</t>
  </si>
  <si>
    <t>桌面级机械臂25套、计算机25台</t>
    <phoneticPr fontId="2" type="noConversion"/>
  </si>
  <si>
    <t>50人</t>
  </si>
  <si>
    <t>协作机器人多功能工作站12套，离线虚拟仿真实训平台20套，计算机40台</t>
    <phoneticPr fontId="2" type="noConversion"/>
  </si>
  <si>
    <t>3号楼1楼实训车间</t>
  </si>
  <si>
    <t>计算机48台,CAD/CAE/CAM/CAT各类软件</t>
    <phoneticPr fontId="2" type="noConversion"/>
  </si>
  <si>
    <t>48人</t>
  </si>
  <si>
    <t>AR/VR机械行业制作体验区</t>
    <phoneticPr fontId="2" type="noConversion"/>
  </si>
  <si>
    <t>曼恒ideaVR软件50套，配套机械相关VR内容资源包，体验大屏两处及配套3D主动立体眼镜50套、音箱系统、头显等。</t>
    <phoneticPr fontId="2" type="noConversion"/>
  </si>
  <si>
    <t>20人</t>
    <phoneticPr fontId="2" type="noConversion"/>
  </si>
  <si>
    <t>数控车床Fanuc区</t>
  </si>
  <si>
    <t>凯达数控车床5台,均为FANUC系统</t>
  </si>
  <si>
    <t>25人</t>
    <phoneticPr fontId="2" type="noConversion"/>
  </si>
  <si>
    <t>新瑞数控铣床5台,均为FANUC系统</t>
  </si>
  <si>
    <t>哈庭加工中心5台,新瑞加工中心3台，均为FANUC系统</t>
  </si>
  <si>
    <t>45人</t>
    <phoneticPr fontId="2" type="noConversion"/>
  </si>
  <si>
    <t>数控线切割10台</t>
    <phoneticPr fontId="2" type="noConversion"/>
  </si>
  <si>
    <t>电火花10台</t>
    <phoneticPr fontId="2" type="noConversion"/>
  </si>
  <si>
    <t>50人</t>
    <phoneticPr fontId="2" type="noConversion"/>
  </si>
  <si>
    <t>注塑机2台，冲床1台，台钻4台、雕刻机2台</t>
    <phoneticPr fontId="2" type="noConversion"/>
  </si>
  <si>
    <t>CNC机床，精密火花机，石墨加工机，清洗机，FANUC机器人，三坐标，激光打标机等设备集成MES管控系统的智能线体一套</t>
  </si>
  <si>
    <t>蔡司三坐标测量机2台，机房配有脱机编程软件</t>
  </si>
  <si>
    <t>30人</t>
    <phoneticPr fontId="2" type="noConversion"/>
  </si>
  <si>
    <t>3号楼2楼216</t>
    <phoneticPr fontId="2" type="noConversion"/>
  </si>
  <si>
    <t>20人</t>
    <phoneticPr fontId="2" type="noConversion"/>
  </si>
  <si>
    <t>4D影院</t>
    <phoneticPr fontId="2" type="noConversion"/>
  </si>
  <si>
    <t>3号楼2楼208</t>
    <phoneticPr fontId="2" type="noConversion"/>
  </si>
  <si>
    <t>90人</t>
    <phoneticPr fontId="2" type="noConversion"/>
  </si>
  <si>
    <t>3号楼2楼205</t>
    <phoneticPr fontId="2" type="noConversion"/>
  </si>
  <si>
    <t>35人</t>
    <phoneticPr fontId="2" type="noConversion"/>
  </si>
  <si>
    <t>3号楼2楼207</t>
    <phoneticPr fontId="2" type="noConversion"/>
  </si>
  <si>
    <t>39人</t>
    <phoneticPr fontId="2" type="noConversion"/>
  </si>
  <si>
    <t>3号楼2楼211</t>
    <phoneticPr fontId="2" type="noConversion"/>
  </si>
  <si>
    <t>3号楼2楼213</t>
    <phoneticPr fontId="2" type="noConversion"/>
  </si>
  <si>
    <t>3号楼2楼215</t>
    <phoneticPr fontId="2" type="noConversion"/>
  </si>
  <si>
    <t>3号楼2楼217</t>
    <phoneticPr fontId="2" type="noConversion"/>
  </si>
  <si>
    <t>47人</t>
    <phoneticPr fontId="2" type="noConversion"/>
  </si>
  <si>
    <t>3号楼2楼212</t>
    <phoneticPr fontId="2" type="noConversion"/>
  </si>
  <si>
    <t>3号楼2楼210</t>
    <phoneticPr fontId="2" type="noConversion"/>
  </si>
  <si>
    <t>影视后期合成室</t>
  </si>
  <si>
    <t>3号楼408</t>
  </si>
  <si>
    <t>服装工位24台</t>
  </si>
  <si>
    <t>24人</t>
  </si>
  <si>
    <t>服装技术</t>
    <phoneticPr fontId="2" type="noConversion"/>
  </si>
  <si>
    <t>3号楼410</t>
  </si>
  <si>
    <t>服装工位44台</t>
  </si>
  <si>
    <t>44人</t>
  </si>
  <si>
    <t>3号楼412</t>
  </si>
  <si>
    <t>科教会堂西大门一楼印刷实训车间</t>
  </si>
  <si>
    <t>全封闭晒版机一台，自动显影机一台</t>
  </si>
  <si>
    <t>10人</t>
  </si>
  <si>
    <t>HEIDELBERG 速霸4K4色印刷机一台</t>
  </si>
  <si>
    <t>5人</t>
  </si>
  <si>
    <t>单色印刷</t>
  </si>
  <si>
    <t>上海光华4K单色印刷机一台，打孔机一台</t>
  </si>
  <si>
    <t>计算机32台</t>
    <phoneticPr fontId="2" type="noConversion"/>
  </si>
  <si>
    <t>4号楼1楼实训车间南</t>
  </si>
  <si>
    <t>计算机49台（Robotmaster软件）</t>
  </si>
  <si>
    <t>ABB弧焊机器人工作站2套，FANUC弧焊机器人工作站2套，KUKA弧焊机器人工作站4套</t>
  </si>
  <si>
    <t>4号楼4楼实训车间北</t>
  </si>
  <si>
    <t>ZX7-400直流焊机21台，WSME-315多功能焊机9台</t>
  </si>
  <si>
    <t>90人</t>
  </si>
  <si>
    <t>4号楼4楼实训车间南</t>
  </si>
  <si>
    <t>WSM-400直流氩弧焊机10台</t>
    <phoneticPr fontId="2" type="noConversion"/>
  </si>
  <si>
    <t>NB400 CO2气体保护焊机10台，NBC-Ⅲ型逆变式MIGMAG弧焊机9台</t>
  </si>
  <si>
    <t>60人</t>
    <phoneticPr fontId="2" type="noConversion"/>
  </si>
  <si>
    <t>MZ-1000埋弧焊机3台（其中1台带滚轮架、十字架）</t>
  </si>
  <si>
    <t>LGK-120等离子切割机2台（其中1台已坏正在维修）、FXA-P数控火焰切割机1台、Cg1-30半自动气割机3台、CG2-150仿形切割机、钳工桌台虎钳12张</t>
  </si>
  <si>
    <t>15人</t>
  </si>
  <si>
    <t>焊机拆装维修实训区</t>
  </si>
  <si>
    <t>WSE-315交流氩弧焊机6台、NBM-500气体保护焊机4台、NB-350气体保护焊机4台、ZX7-400直流焊机19台、NB-400熔化极气体保护焊机4台</t>
    <phoneticPr fontId="2" type="noConversion"/>
  </si>
  <si>
    <t>教学区1</t>
    <phoneticPr fontId="2" type="noConversion"/>
  </si>
  <si>
    <t>教学区2</t>
    <phoneticPr fontId="2" type="noConversion"/>
  </si>
  <si>
    <t>4号楼5楼实训车间南</t>
  </si>
  <si>
    <t>4号楼3楼实训车间北</t>
  </si>
  <si>
    <t>1台CST-2200模拟超声仪、5台CTS-22模拟超声波检测仪、4台CTS-22A模拟超声仪、4台PXUT-27数字超声仪
微型交直流磁轭探伤仪8台、CYD多用磁粉探伤仪2台、EMW-2000型交直流磁粉探伤机2台、盥洗室9个工位
XXQ-2005X射线机4台、XXH-2005X射线机2台、XY-2515射线机1台、XYD-1520射线机1台， 曝光室2个，暗室2个（干区和湿区各1个）</t>
    <phoneticPr fontId="2" type="noConversion"/>
  </si>
  <si>
    <t>50人</t>
    <phoneticPr fontId="2" type="noConversion"/>
  </si>
  <si>
    <t>教学区1</t>
    <phoneticPr fontId="2" type="noConversion"/>
  </si>
  <si>
    <t>36人</t>
  </si>
  <si>
    <t>4号楼3楼实训车间南</t>
  </si>
  <si>
    <t>教学区3</t>
    <phoneticPr fontId="2" type="noConversion"/>
  </si>
  <si>
    <t>底片评定室</t>
  </si>
  <si>
    <t>25人</t>
  </si>
  <si>
    <t>智能制造技术</t>
    <phoneticPr fontId="2" type="noConversion"/>
  </si>
  <si>
    <t>4号楼1楼</t>
  </si>
  <si>
    <t>智能制造教学实训工厂，15站点，编程工作站15台</t>
    <phoneticPr fontId="2" type="noConversion"/>
  </si>
  <si>
    <t>45人</t>
  </si>
  <si>
    <t>NX教育部40节点，Tecnomatix教育包40节点，MES软件40节点，SAP SEN软件40节点，数字化设计工作站40台</t>
    <phoneticPr fontId="2" type="noConversion"/>
  </si>
  <si>
    <t>博世力士乐WS290双面液压综合实训台10套</t>
    <phoneticPr fontId="2" type="noConversion"/>
  </si>
  <si>
    <t>40人</t>
    <phoneticPr fontId="2" type="noConversion"/>
  </si>
  <si>
    <t>4号楼2楼212</t>
    <phoneticPr fontId="2" type="noConversion"/>
  </si>
  <si>
    <t>智能传感检测实训系统20台，编程工作站20台，TIA Portal全集成自动化工程软件20套</t>
  </si>
  <si>
    <t>4号楼2楼211</t>
    <phoneticPr fontId="2" type="noConversion"/>
  </si>
  <si>
    <t>S7-1200PLC编程实训系统20台，FX5U PLC编程实训系统20台，PLC编程执行实训系统20台，编程工作站20台</t>
  </si>
  <si>
    <t>4号楼2楼213</t>
    <phoneticPr fontId="2" type="noConversion"/>
  </si>
  <si>
    <t>S7-1500PLC编程实训系统20台，FX5U PLC编程实训系统20台，FMS教学实训系统4套（20个模块），编程工作站20台</t>
  </si>
  <si>
    <t>工业伺服实训区</t>
  </si>
  <si>
    <t>4号楼2楼214</t>
    <phoneticPr fontId="2" type="noConversion"/>
  </si>
  <si>
    <t>双轴谐波减速伺服驱动模组控制实训系统20台，编程工作站20台</t>
  </si>
  <si>
    <t>4号楼2楼215</t>
    <phoneticPr fontId="2" type="noConversion"/>
  </si>
  <si>
    <t>eplan电气设计软件40节点，计算机40台</t>
    <phoneticPr fontId="2" type="noConversion"/>
  </si>
  <si>
    <t>自动线安装调试（三菱）Ⅰ</t>
    <phoneticPr fontId="2" type="noConversion"/>
  </si>
  <si>
    <t>4号楼2楼207</t>
    <phoneticPr fontId="2" type="noConversion"/>
  </si>
  <si>
    <t>亚龙YL-335B自动生产线安装调试设备6套，编程电脑6台</t>
    <phoneticPr fontId="2" type="noConversion"/>
  </si>
  <si>
    <t>40人</t>
    <phoneticPr fontId="2" type="noConversion"/>
  </si>
  <si>
    <t>自动线安装调试（三菱）Ⅱ</t>
    <phoneticPr fontId="2" type="noConversion"/>
  </si>
  <si>
    <t>4号楼2楼209</t>
    <phoneticPr fontId="2" type="noConversion"/>
  </si>
  <si>
    <t>4号楼2楼208</t>
    <phoneticPr fontId="2" type="noConversion"/>
  </si>
  <si>
    <t>费斯托气动综合实训平台15套</t>
    <phoneticPr fontId="2" type="noConversion"/>
  </si>
  <si>
    <t>45人</t>
    <phoneticPr fontId="2" type="noConversion"/>
  </si>
  <si>
    <t>建筑智能化技术</t>
    <phoneticPr fontId="2" type="noConversion"/>
  </si>
  <si>
    <t>4号楼2楼210</t>
    <phoneticPr fontId="2" type="noConversion"/>
  </si>
  <si>
    <t>楼宇自动化工程技能实训系统(THBCAE-2型)2套，楼宇自动化工程技能实训系统(BHLYJD-5)2套、计算机45台</t>
    <phoneticPr fontId="2" type="noConversion"/>
  </si>
  <si>
    <t>供配电技术实训区</t>
  </si>
  <si>
    <t>7号楼1楼</t>
    <phoneticPr fontId="2" type="noConversion"/>
  </si>
  <si>
    <t>SLGDZ-1倒闸操作实训系统1套、SL-KYN28-12KV高压开关柜1套、SL-GGD低压开关柜4套、SL-GCS低压开关柜4套、半身心肺复苏模拟人4套、电脑心肺复苏模拟人1套</t>
    <phoneticPr fontId="2" type="noConversion"/>
  </si>
  <si>
    <t>精密机械制造技术</t>
    <phoneticPr fontId="2" type="noConversion"/>
  </si>
  <si>
    <t>5号楼1楼</t>
    <phoneticPr fontId="2" type="noConversion"/>
  </si>
  <si>
    <t>五轴加工中心操作面板及计算机50套</t>
  </si>
  <si>
    <t>3+2五轴加工实训区1</t>
    <phoneticPr fontId="2" type="noConversion"/>
  </si>
  <si>
    <t>5号楼1楼</t>
  </si>
  <si>
    <t>30人</t>
    <phoneticPr fontId="2" type="noConversion"/>
  </si>
  <si>
    <t>精密机械制造技术</t>
    <phoneticPr fontId="2" type="noConversion"/>
  </si>
  <si>
    <t>四轴加工实训区1</t>
    <phoneticPr fontId="2" type="noConversion"/>
  </si>
  <si>
    <t>四轴加工中心VMC650L 8台 ，编程电脑8台，法拉克系统</t>
    <phoneticPr fontId="2" type="noConversion"/>
  </si>
  <si>
    <t>50人</t>
    <phoneticPr fontId="2" type="noConversion"/>
  </si>
  <si>
    <t>四轴加工中心VMC650L 8台，编程电脑8台，西门子系统</t>
    <phoneticPr fontId="2" type="noConversion"/>
  </si>
  <si>
    <t>数控车铣复合加工实训区</t>
    <phoneticPr fontId="2" type="noConversion"/>
  </si>
  <si>
    <t>5号楼1楼</t>
    <phoneticPr fontId="2" type="noConversion"/>
  </si>
  <si>
    <t>车削中心CTX310 4台，纵切车铣复合机床SR-20J 1台，纵切车铣复合机床SR-20JⅡ 1台</t>
    <phoneticPr fontId="2" type="noConversion"/>
  </si>
  <si>
    <t>45人</t>
    <phoneticPr fontId="2" type="noConversion"/>
  </si>
  <si>
    <t>计算机60台，BI软件，ERP软件，SRM软件，CRM软件</t>
    <phoneticPr fontId="2" type="noConversion"/>
  </si>
  <si>
    <t>计算机50台，MES软件</t>
    <phoneticPr fontId="2" type="noConversion"/>
  </si>
  <si>
    <t>计算机60台，财务机器人应用与开发平台软件，智能财税训练平台软件、财务大数据分析与应用平台软件、财务共享账目训练平台软件。</t>
    <phoneticPr fontId="2" type="noConversion"/>
  </si>
  <si>
    <t>5号楼3楼306</t>
    <phoneticPr fontId="2" type="noConversion"/>
  </si>
  <si>
    <t>42人</t>
    <phoneticPr fontId="2" type="noConversion"/>
  </si>
  <si>
    <t>5号楼3楼308</t>
    <phoneticPr fontId="2" type="noConversion"/>
  </si>
  <si>
    <t>100人</t>
    <phoneticPr fontId="2" type="noConversion"/>
  </si>
  <si>
    <t>5号楼3楼307</t>
    <phoneticPr fontId="2" type="noConversion"/>
  </si>
  <si>
    <t>48人</t>
    <phoneticPr fontId="2" type="noConversion"/>
  </si>
  <si>
    <t>5号楼3楼309</t>
    <phoneticPr fontId="2" type="noConversion"/>
  </si>
  <si>
    <t xml:space="preserve">计算机48台，计算机视觉学习与实操平台1套，计算机视觉应用开发实践资源包（中级）1套，边缘计算机开发板50块，计算机视觉应用开发-公有云GPU实验包3套。
</t>
    <phoneticPr fontId="2" type="noConversion"/>
  </si>
  <si>
    <t>5号楼3楼311</t>
    <phoneticPr fontId="2" type="noConversion"/>
  </si>
  <si>
    <t>96人</t>
    <phoneticPr fontId="2" type="noConversion"/>
  </si>
  <si>
    <t>5号楼4楼407</t>
    <phoneticPr fontId="2" type="noConversion"/>
  </si>
  <si>
    <t>计算机48台</t>
    <phoneticPr fontId="2" type="noConversion"/>
  </si>
  <si>
    <t>5号楼4楼409</t>
    <phoneticPr fontId="2" type="noConversion"/>
  </si>
  <si>
    <t>计算机48台，攻防渗透演练态势展现系统8套，攻防渗透演练演练靶场模块1套。</t>
    <phoneticPr fontId="2" type="noConversion"/>
  </si>
  <si>
    <t>5号楼4楼411</t>
    <phoneticPr fontId="2" type="noConversion"/>
  </si>
  <si>
    <t>5号楼4楼406</t>
    <phoneticPr fontId="2" type="noConversion"/>
  </si>
  <si>
    <t>工业互联网技术应用平台2套，物联网工程实施与运维实训平台21套，物联网工程应用实训系统2套（新大陆），计算机29台</t>
    <phoneticPr fontId="2" type="noConversion"/>
  </si>
  <si>
    <t>5号楼4楼408</t>
    <phoneticPr fontId="2" type="noConversion"/>
  </si>
  <si>
    <t>5号楼4楼410</t>
    <phoneticPr fontId="2" type="noConversion"/>
  </si>
  <si>
    <t>6号楼实训车间</t>
  </si>
  <si>
    <t>自动变速器拆装</t>
  </si>
  <si>
    <t>拆装用变速器20台（须整天安排）</t>
    <phoneticPr fontId="2" type="noConversion"/>
  </si>
  <si>
    <t>90人</t>
    <phoneticPr fontId="2" type="noConversion"/>
  </si>
  <si>
    <t>汽车后桥/变速器/转向器</t>
  </si>
  <si>
    <t>清洗美容区</t>
  </si>
  <si>
    <t>汽车油漆处理</t>
  </si>
  <si>
    <t>烤漆房/调漆房/打磨区</t>
  </si>
  <si>
    <t>汽车钣金</t>
  </si>
  <si>
    <t>大梁矫正仪等</t>
  </si>
  <si>
    <t>举升机/镗缸机/磨缸机/油泵实验台/车轮动平衡/扒胎机等</t>
  </si>
  <si>
    <t>150人</t>
  </si>
  <si>
    <t>柴油发动机性能检测</t>
  </si>
  <si>
    <t>喷油器试验台/柴油机试验台架</t>
  </si>
  <si>
    <t>自动变速器性能检测</t>
  </si>
  <si>
    <t>自动变速器实验台架</t>
  </si>
  <si>
    <t>底盘测功机1套</t>
    <phoneticPr fontId="2" type="noConversion"/>
  </si>
  <si>
    <t>6号楼营销厅103</t>
    <phoneticPr fontId="2" type="noConversion"/>
  </si>
  <si>
    <t>6号楼206</t>
  </si>
  <si>
    <t>汽车电器实验台架</t>
  </si>
  <si>
    <t>6号楼207</t>
  </si>
  <si>
    <t>汽车安全、舒适系统实验台架</t>
  </si>
  <si>
    <t>6号楼208</t>
  </si>
  <si>
    <t>汽车转向、制动系统实验台架</t>
  </si>
  <si>
    <t>6号楼209</t>
  </si>
  <si>
    <t>6号楼211</t>
  </si>
  <si>
    <t>汽车传动、行驶系统实验台架</t>
  </si>
  <si>
    <t>6号楼201</t>
  </si>
  <si>
    <t>汽车钣金手工、机械整形实训工具设备</t>
  </si>
  <si>
    <t>汽车钣金（切割焊接）实训室</t>
  </si>
  <si>
    <t>6号楼202</t>
  </si>
  <si>
    <t>汽车钣金切割、焊接实训工具设备</t>
  </si>
  <si>
    <t>6号楼203</t>
  </si>
  <si>
    <t>汽车漆面打磨、修补实训工具设备</t>
  </si>
  <si>
    <t>6号楼205</t>
  </si>
  <si>
    <t>6号楼105</t>
  </si>
  <si>
    <t>汽车油漆调漆工具设备</t>
  </si>
  <si>
    <t>6号楼106</t>
  </si>
  <si>
    <t>汽车机电培训工具设备</t>
  </si>
  <si>
    <t>6号楼107</t>
  </si>
  <si>
    <t>吉利新能源汽车、BYD秦新能源汽车、广汽埃安新能源汽车</t>
  </si>
  <si>
    <t>6号楼211</t>
    <phoneticPr fontId="2" type="noConversion"/>
  </si>
  <si>
    <t>6号楼213</t>
    <phoneticPr fontId="2" type="noConversion"/>
  </si>
  <si>
    <t>工业4.0技术实训室</t>
    <phoneticPr fontId="2" type="noConversion"/>
  </si>
  <si>
    <t>7号楼1楼101</t>
    <phoneticPr fontId="2" type="noConversion"/>
  </si>
  <si>
    <t>手机无线充电器智能产线（含MES、AGV、UR协作机器人、全集成自动化），编程工作站20台，</t>
    <phoneticPr fontId="2" type="noConversion"/>
  </si>
  <si>
    <t>工业机器人集成应用实训室</t>
    <phoneticPr fontId="2" type="noConversion"/>
  </si>
  <si>
    <t>7号楼1楼102</t>
    <phoneticPr fontId="2" type="noConversion"/>
  </si>
  <si>
    <t>ABB工业机器人集成应用平台4台，编程工作站4台</t>
    <phoneticPr fontId="2" type="noConversion"/>
  </si>
  <si>
    <t>工业物联网技术实训室</t>
    <phoneticPr fontId="2" type="noConversion"/>
  </si>
  <si>
    <t>7号楼1楼103</t>
    <phoneticPr fontId="2" type="noConversion"/>
  </si>
  <si>
    <t>基于Mindspher工业物联网的虚拟饮料灌装工业物联网集成应用实训系统2套（共计10站点），编程工作站10台</t>
    <phoneticPr fontId="2" type="noConversion"/>
  </si>
  <si>
    <t>过程控制技术实训室</t>
    <phoneticPr fontId="2" type="noConversion"/>
  </si>
  <si>
    <t>7号楼1楼104</t>
    <phoneticPr fontId="2" type="noConversion"/>
  </si>
  <si>
    <t>基于和利时DCS和S7-1500 PLC双控制系统的过程控制自动产线2套（共计10站点）</t>
    <phoneticPr fontId="2" type="noConversion"/>
  </si>
  <si>
    <t>电工电子装调测试实训室</t>
    <phoneticPr fontId="2" type="noConversion"/>
  </si>
  <si>
    <t>7号楼2楼106</t>
    <phoneticPr fontId="2" type="noConversion"/>
  </si>
  <si>
    <t>电工电子多功能实训台20套</t>
    <phoneticPr fontId="2" type="noConversion"/>
  </si>
  <si>
    <t>AHK工业自动化国际认证实训室2</t>
    <phoneticPr fontId="2" type="noConversion"/>
  </si>
  <si>
    <t>7号楼2楼201</t>
    <phoneticPr fontId="2" type="noConversion"/>
  </si>
  <si>
    <t>AHK工业自动化工毕业考试2考试认证系统20套</t>
    <phoneticPr fontId="2" type="noConversion"/>
  </si>
  <si>
    <t>AHK机电一体化工国际认证实训室</t>
    <phoneticPr fontId="2" type="noConversion"/>
  </si>
  <si>
    <t>7号楼2楼202</t>
    <phoneticPr fontId="2" type="noConversion"/>
  </si>
  <si>
    <t>AHK机电一体化工考试认证系统20套，PLC编程执行实训系统20套，编程工作站20台</t>
    <phoneticPr fontId="2" type="noConversion"/>
  </si>
  <si>
    <t>AHK工业自动化国际认证实训室</t>
    <phoneticPr fontId="2" type="noConversion"/>
  </si>
  <si>
    <t>7号楼2楼203</t>
    <phoneticPr fontId="2" type="noConversion"/>
  </si>
  <si>
    <t>AHK工业自动化工毕业考试1考试认证系统20套，编程工作站20套</t>
    <phoneticPr fontId="2" type="noConversion"/>
  </si>
  <si>
    <t>电气安装与调试技术实训室</t>
    <phoneticPr fontId="2" type="noConversion"/>
  </si>
  <si>
    <t>7号楼2楼204</t>
    <phoneticPr fontId="2" type="noConversion"/>
  </si>
  <si>
    <t>德国VDE标准四工位电气安装实训台10台（共计40工位）</t>
    <phoneticPr fontId="2" type="noConversion"/>
  </si>
  <si>
    <t>3号楼3楼301</t>
    <phoneticPr fontId="2" type="noConversion"/>
  </si>
  <si>
    <t>DaVinci调色台与软件一套</t>
    <phoneticPr fontId="2" type="noConversion"/>
  </si>
  <si>
    <t>15人</t>
    <phoneticPr fontId="2" type="noConversion"/>
  </si>
  <si>
    <t>3号楼3楼307</t>
    <phoneticPr fontId="2" type="noConversion"/>
  </si>
  <si>
    <t>37人</t>
    <phoneticPr fontId="2" type="noConversion"/>
  </si>
  <si>
    <t>3号楼3楼308</t>
    <phoneticPr fontId="2" type="noConversion"/>
  </si>
  <si>
    <t>3号楼3楼309</t>
    <phoneticPr fontId="2" type="noConversion"/>
  </si>
  <si>
    <t>3号楼3楼310</t>
    <phoneticPr fontId="2" type="noConversion"/>
  </si>
  <si>
    <t>3号楼3楼311</t>
    <phoneticPr fontId="2" type="noConversion"/>
  </si>
  <si>
    <t>3号楼3楼312</t>
    <phoneticPr fontId="2" type="noConversion"/>
  </si>
  <si>
    <t>55人</t>
    <phoneticPr fontId="2" type="noConversion"/>
  </si>
  <si>
    <t>拆装用发动机18台（须整天安排）</t>
    <phoneticPr fontId="2" type="noConversion"/>
  </si>
  <si>
    <t>90人</t>
    <phoneticPr fontId="2" type="noConversion"/>
  </si>
  <si>
    <r>
      <t>数字化测量平台10套、公差与配合实训台</t>
    </r>
    <r>
      <rPr>
        <sz val="10"/>
        <color indexed="10"/>
        <rFont val="Times New Roman"/>
        <family val="1"/>
      </rPr>
      <t/>
    </r>
    <phoneticPr fontId="2" type="noConversion"/>
  </si>
  <si>
    <t>3号楼2楼实训车间</t>
  </si>
  <si>
    <r>
      <t>45人</t>
    </r>
    <r>
      <rPr>
        <sz val="10"/>
        <color indexed="10"/>
        <rFont val="宋体"/>
        <family val="3"/>
        <charset val="134"/>
      </rPr>
      <t/>
    </r>
    <phoneticPr fontId="2" type="noConversion"/>
  </si>
  <si>
    <t>32人</t>
    <phoneticPr fontId="2" type="noConversion"/>
  </si>
  <si>
    <t>40人</t>
    <phoneticPr fontId="2" type="noConversion"/>
  </si>
  <si>
    <t>11.13--12.15上午(改为下午）</t>
    <phoneticPr fontId="2" type="noConversion"/>
  </si>
  <si>
    <t>第12周上午(改为下午）</t>
    <phoneticPr fontId="2" type="noConversion"/>
  </si>
  <si>
    <t>11月6日-10日下午（11月8日下午不安排）；11月13日-11月17日（改为10.23-11.5下午）</t>
    <phoneticPr fontId="2" type="noConversion"/>
  </si>
  <si>
    <t>第11周下午（改为12周上午）</t>
    <phoneticPr fontId="2" type="noConversion"/>
  </si>
  <si>
    <t>第14周上午（改为第15周下午）</t>
    <phoneticPr fontId="2" type="noConversion"/>
  </si>
  <si>
    <r>
      <t>22</t>
    </r>
    <r>
      <rPr>
        <sz val="10"/>
        <rFont val="宋体"/>
        <family val="3"/>
        <charset val="134"/>
      </rPr>
      <t>机电一体化</t>
    </r>
    <r>
      <rPr>
        <sz val="10"/>
        <rFont val="Courier New"/>
        <family val="3"/>
      </rPr>
      <t>335</t>
    </r>
  </si>
  <si>
    <r>
      <t>22</t>
    </r>
    <r>
      <rPr>
        <sz val="10"/>
        <rFont val="宋体"/>
        <family val="3"/>
        <charset val="134"/>
      </rPr>
      <t>机电一体化</t>
    </r>
    <r>
      <rPr>
        <sz val="10"/>
        <rFont val="Courier New"/>
        <family val="3"/>
      </rPr>
      <t>631</t>
    </r>
  </si>
  <si>
    <r>
      <t>22</t>
    </r>
    <r>
      <rPr>
        <sz val="10"/>
        <rFont val="宋体"/>
        <family val="3"/>
        <charset val="134"/>
      </rPr>
      <t>机电一体化</t>
    </r>
    <r>
      <rPr>
        <sz val="10"/>
        <rFont val="Courier New"/>
        <family val="3"/>
      </rPr>
      <t>331</t>
    </r>
  </si>
  <si>
    <r>
      <t>22</t>
    </r>
    <r>
      <rPr>
        <sz val="10"/>
        <rFont val="宋体"/>
        <family val="3"/>
        <charset val="134"/>
      </rPr>
      <t>机电一体化</t>
    </r>
    <r>
      <rPr>
        <sz val="10"/>
        <rFont val="Courier New"/>
        <family val="3"/>
      </rPr>
      <t>332</t>
    </r>
  </si>
  <si>
    <r>
      <t>22</t>
    </r>
    <r>
      <rPr>
        <sz val="10"/>
        <rFont val="宋体"/>
        <family val="3"/>
        <charset val="134"/>
      </rPr>
      <t>电气自动化</t>
    </r>
    <r>
      <rPr>
        <sz val="10"/>
        <rFont val="Courier New"/>
        <family val="3"/>
      </rPr>
      <t>631</t>
    </r>
  </si>
  <si>
    <r>
      <t>22</t>
    </r>
    <r>
      <rPr>
        <sz val="10"/>
        <rFont val="宋体"/>
        <family val="3"/>
        <charset val="134"/>
      </rPr>
      <t>电气自动化</t>
    </r>
    <r>
      <rPr>
        <sz val="10"/>
        <rFont val="Courier New"/>
        <family val="3"/>
      </rPr>
      <t>632</t>
    </r>
  </si>
  <si>
    <r>
      <t>22</t>
    </r>
    <r>
      <rPr>
        <sz val="10"/>
        <rFont val="宋体"/>
        <family val="3"/>
        <charset val="134"/>
      </rPr>
      <t>电气自动化</t>
    </r>
    <r>
      <rPr>
        <sz val="10"/>
        <rFont val="Courier New"/>
        <family val="3"/>
      </rPr>
      <t>633</t>
    </r>
  </si>
  <si>
    <r>
      <t>22</t>
    </r>
    <r>
      <rPr>
        <sz val="10"/>
        <rFont val="宋体"/>
        <family val="3"/>
        <charset val="134"/>
      </rPr>
      <t>电气自动化</t>
    </r>
    <r>
      <rPr>
        <sz val="10"/>
        <rFont val="Courier New"/>
        <family val="3"/>
      </rPr>
      <t>634</t>
    </r>
  </si>
  <si>
    <r>
      <t>22</t>
    </r>
    <r>
      <rPr>
        <sz val="10"/>
        <rFont val="宋体"/>
        <family val="3"/>
        <charset val="134"/>
      </rPr>
      <t>电气自动化</t>
    </r>
    <r>
      <rPr>
        <sz val="10"/>
        <rFont val="Courier New"/>
        <family val="3"/>
      </rPr>
      <t>331</t>
    </r>
  </si>
  <si>
    <r>
      <t>22</t>
    </r>
    <r>
      <rPr>
        <sz val="10"/>
        <rFont val="宋体"/>
        <family val="3"/>
        <charset val="134"/>
      </rPr>
      <t>电气自动化</t>
    </r>
    <r>
      <rPr>
        <sz val="10"/>
        <rFont val="Courier New"/>
        <family val="3"/>
      </rPr>
      <t>332</t>
    </r>
  </si>
  <si>
    <r>
      <t>22</t>
    </r>
    <r>
      <rPr>
        <sz val="10"/>
        <rFont val="宋体"/>
        <family val="3"/>
        <charset val="134"/>
      </rPr>
      <t>电气自动化</t>
    </r>
    <r>
      <rPr>
        <sz val="10"/>
        <rFont val="Courier New"/>
        <family val="3"/>
      </rPr>
      <t>661</t>
    </r>
  </si>
  <si>
    <t>无人机三维软件建模</t>
  </si>
  <si>
    <t>机器人工装夹具设计</t>
  </si>
  <si>
    <t>机械子系统制作安装</t>
  </si>
  <si>
    <t>物联网通信技术</t>
  </si>
  <si>
    <t>气压传动与控制技术</t>
  </si>
  <si>
    <t>气液控制系统</t>
  </si>
  <si>
    <t>自动检测与传感器应用</t>
  </si>
  <si>
    <t>传感器与检测技术</t>
  </si>
  <si>
    <t>PLC</t>
  </si>
  <si>
    <t>传感器</t>
  </si>
  <si>
    <t>PLC系统编程与维护（西门子）</t>
  </si>
  <si>
    <t>电气控制与PLC应用2</t>
  </si>
  <si>
    <r>
      <t>10.8</t>
    </r>
    <r>
      <rPr>
        <sz val="10"/>
        <rFont val="宋体"/>
        <family val="3"/>
        <charset val="134"/>
      </rPr>
      <t>、2024.</t>
    </r>
    <r>
      <rPr>
        <sz val="10"/>
        <rFont val="Courier New"/>
        <family val="3"/>
      </rPr>
      <t>1.2-1.12</t>
    </r>
    <r>
      <rPr>
        <sz val="10"/>
        <rFont val="宋体"/>
        <family val="3"/>
        <charset val="134"/>
      </rPr>
      <t>上午</t>
    </r>
  </si>
  <si>
    <t>12.4-12.22上午</t>
  </si>
  <si>
    <t>11.06-11.17上午</t>
  </si>
  <si>
    <r>
      <t>9.4-9.15</t>
    </r>
    <r>
      <rPr>
        <sz val="10"/>
        <rFont val="宋体"/>
        <family val="3"/>
        <charset val="134"/>
      </rPr>
      <t>上午</t>
    </r>
  </si>
  <si>
    <r>
      <t>9.4-9.15</t>
    </r>
    <r>
      <rPr>
        <sz val="10"/>
        <rFont val="宋体"/>
        <family val="3"/>
        <charset val="134"/>
      </rPr>
      <t>下午</t>
    </r>
  </si>
  <si>
    <r>
      <t>9.18-9.28</t>
    </r>
    <r>
      <rPr>
        <sz val="10"/>
        <rFont val="宋体"/>
        <family val="3"/>
        <charset val="134"/>
      </rPr>
      <t>、</t>
    </r>
    <r>
      <rPr>
        <sz val="10"/>
        <rFont val="Courier New"/>
        <family val="3"/>
      </rPr>
      <t>10.7</t>
    </r>
    <r>
      <rPr>
        <sz val="10"/>
        <rFont val="宋体"/>
        <family val="3"/>
        <charset val="134"/>
      </rPr>
      <t>上午</t>
    </r>
  </si>
  <si>
    <r>
      <t>9.18-9.28</t>
    </r>
    <r>
      <rPr>
        <sz val="10"/>
        <rFont val="宋体"/>
        <family val="3"/>
        <charset val="134"/>
      </rPr>
      <t>、</t>
    </r>
    <r>
      <rPr>
        <sz val="10"/>
        <rFont val="Courier New"/>
        <family val="3"/>
      </rPr>
      <t>10.7</t>
    </r>
    <r>
      <rPr>
        <sz val="10"/>
        <rFont val="宋体"/>
        <family val="3"/>
        <charset val="134"/>
      </rPr>
      <t>下午</t>
    </r>
  </si>
  <si>
    <r>
      <t>10.16-10.20</t>
    </r>
    <r>
      <rPr>
        <sz val="10"/>
        <rFont val="宋体"/>
        <family val="3"/>
        <charset val="134"/>
      </rPr>
      <t>上午</t>
    </r>
  </si>
  <si>
    <r>
      <t>10.16-10.20</t>
    </r>
    <r>
      <rPr>
        <sz val="10"/>
        <rFont val="宋体"/>
        <family val="3"/>
        <charset val="134"/>
      </rPr>
      <t>下午</t>
    </r>
  </si>
  <si>
    <t>12.4-12.8上午</t>
  </si>
  <si>
    <t>12.4-12.8下午</t>
  </si>
  <si>
    <r>
      <t>9.4-9.28</t>
    </r>
    <r>
      <rPr>
        <sz val="10"/>
        <rFont val="宋体"/>
        <family val="3"/>
        <charset val="134"/>
      </rPr>
      <t>、</t>
    </r>
    <r>
      <rPr>
        <sz val="10"/>
        <rFont val="Courier New"/>
        <family val="3"/>
      </rPr>
      <t>10.7</t>
    </r>
    <r>
      <rPr>
        <sz val="10"/>
        <rFont val="宋体"/>
        <family val="3"/>
        <charset val="134"/>
      </rPr>
      <t>上午</t>
    </r>
  </si>
  <si>
    <r>
      <t>9.4-9.28</t>
    </r>
    <r>
      <rPr>
        <sz val="10"/>
        <rFont val="宋体"/>
        <family val="3"/>
        <charset val="134"/>
      </rPr>
      <t>、</t>
    </r>
    <r>
      <rPr>
        <sz val="10"/>
        <rFont val="Courier New"/>
        <family val="3"/>
      </rPr>
      <t>10.7</t>
    </r>
    <r>
      <rPr>
        <sz val="10"/>
        <rFont val="宋体"/>
        <family val="3"/>
        <charset val="134"/>
      </rPr>
      <t>下午</t>
    </r>
  </si>
  <si>
    <r>
      <t>10.9-11.3</t>
    </r>
    <r>
      <rPr>
        <sz val="10"/>
        <rFont val="宋体"/>
        <family val="3"/>
        <charset val="134"/>
      </rPr>
      <t>上午</t>
    </r>
  </si>
  <si>
    <r>
      <t>10.9-11.3</t>
    </r>
    <r>
      <rPr>
        <sz val="10"/>
        <rFont val="宋体"/>
        <family val="3"/>
        <charset val="134"/>
      </rPr>
      <t>下午</t>
    </r>
  </si>
  <si>
    <t>11.13-12.1上午</t>
  </si>
  <si>
    <t>11.13-12.01下午</t>
  </si>
  <si>
    <r>
      <t>10.23-11.10</t>
    </r>
    <r>
      <rPr>
        <sz val="10"/>
        <rFont val="宋体"/>
        <family val="3"/>
        <charset val="134"/>
      </rPr>
      <t>下午</t>
    </r>
  </si>
  <si>
    <t>11.13-12.1下午</t>
  </si>
  <si>
    <t>12.25-2024.1.12上午</t>
  </si>
  <si>
    <t>38</t>
  </si>
  <si>
    <t>42</t>
  </si>
  <si>
    <t>50</t>
  </si>
  <si>
    <t>41</t>
  </si>
  <si>
    <r>
      <t>11.27-12.1</t>
    </r>
    <r>
      <rPr>
        <sz val="10"/>
        <rFont val="宋体"/>
        <family val="3"/>
        <charset val="134"/>
      </rPr>
      <t>上午</t>
    </r>
    <phoneticPr fontId="2" type="noConversion"/>
  </si>
  <si>
    <t>12.4-12.15上午（改为11.13-11.26上午）</t>
    <phoneticPr fontId="2" type="noConversion"/>
  </si>
  <si>
    <t>12.4-12.15下午（改为12.11-12.24下午）</t>
    <phoneticPr fontId="2" type="noConversion"/>
  </si>
  <si>
    <t xml:space="preserve"> </t>
    <phoneticPr fontId="2" type="noConversion"/>
  </si>
  <si>
    <t>第1-3周上午</t>
  </si>
  <si>
    <t>第14周上午(改为18-19周整天）</t>
    <phoneticPr fontId="2" type="noConversion"/>
  </si>
  <si>
    <t>第16周上午，第17周整天（改为15-16周上午）</t>
    <phoneticPr fontId="2" type="noConversion"/>
  </si>
  <si>
    <t>理化测试2221</t>
  </si>
  <si>
    <t xml:space="preserve">理化测试2221 </t>
  </si>
  <si>
    <t>焊接(3+2)2121</t>
  </si>
  <si>
    <t>超声检测技能实训</t>
  </si>
  <si>
    <t>射线检测、超声检测、磁粉检测、渗透检测</t>
  </si>
  <si>
    <t>信息素养实训</t>
  </si>
  <si>
    <t>第11周周一至周五上午8：00-12：00</t>
  </si>
  <si>
    <t>第11周周一至周五下午12：30-16：30</t>
  </si>
  <si>
    <t>第12周下午（改为15周上午）</t>
    <phoneticPr fontId="2" type="noConversion"/>
  </si>
  <si>
    <t>1-16周，周一、周三上午1-4节</t>
  </si>
  <si>
    <t>1-16周，周二、周四上午1-4节</t>
  </si>
  <si>
    <t>射线检测</t>
  </si>
  <si>
    <t>超声检测</t>
  </si>
  <si>
    <t>17-19周，周一至周五上午8:00-12:00</t>
  </si>
  <si>
    <t>17-19周，周一至周五下午13:00-17:00</t>
  </si>
  <si>
    <t>1-7周，周一、周四下午5-8节</t>
  </si>
  <si>
    <t>1-19周，周六上午1-4节</t>
  </si>
  <si>
    <t>1-19周，周六下午5-8节</t>
  </si>
  <si>
    <t>智能制造2231</t>
    <phoneticPr fontId="2" type="noConversion"/>
  </si>
  <si>
    <t>机器人技术</t>
    <phoneticPr fontId="26" type="noConversion"/>
  </si>
  <si>
    <t>电气CAD实训</t>
  </si>
  <si>
    <r>
      <t>2023.9.4-9.8</t>
    </r>
    <r>
      <rPr>
        <sz val="9"/>
        <color rgb="FFFF0000"/>
        <rFont val="宋体"/>
        <family val="3"/>
        <charset val="134"/>
      </rPr>
      <t>晚上</t>
    </r>
    <phoneticPr fontId="2" type="noConversion"/>
  </si>
  <si>
    <t>产品机械制造工艺设计与仿真——万向联轴器数控车削、铣削工艺与编程</t>
    <phoneticPr fontId="2" type="noConversion"/>
  </si>
  <si>
    <r>
      <t>第1周到第15周，每周二上午5节，8:00-11:30，第16周周二上午2节，8:00-9:30</t>
    </r>
    <r>
      <rPr>
        <b/>
        <sz val="9"/>
        <color rgb="FF000000"/>
        <rFont val="宋体"/>
        <family val="3"/>
        <charset val="134"/>
      </rPr>
      <t>（期间十一节假日周不安排课，往后调一周）</t>
    </r>
  </si>
  <si>
    <r>
      <t>第1周到第15周，每周四上午5节，8:00-11:30，第16周周四上午2节，8:00-9:30</t>
    </r>
    <r>
      <rPr>
        <b/>
        <sz val="9"/>
        <color rgb="FF000000"/>
        <rFont val="宋体"/>
        <family val="3"/>
        <charset val="134"/>
      </rPr>
      <t>（期间十一节假日周不安排课，往后调一周）</t>
    </r>
  </si>
  <si>
    <t>10.8、2024.1.2-1.12上午</t>
  </si>
  <si>
    <t>22工业机器人331/631</t>
  </si>
  <si>
    <t>11.27-12.8上午(改为12.4-12.17上午）</t>
    <phoneticPr fontId="2" type="noConversion"/>
  </si>
  <si>
    <t>22工业机器人661</t>
  </si>
  <si>
    <t>11.27-12.8下午（改为12.4-12.17下午）</t>
    <phoneticPr fontId="2" type="noConversion"/>
  </si>
  <si>
    <t>22工业机器人662</t>
  </si>
  <si>
    <t>22工业机器人663</t>
  </si>
  <si>
    <t>10.8 、2024.1.2-1.12下午</t>
  </si>
  <si>
    <t>11.20-12.01上午</t>
  </si>
  <si>
    <t>11.20-12.01下午</t>
  </si>
  <si>
    <t>12.18-12.29上午</t>
  </si>
  <si>
    <t>10.8、2024.1.2-1.12下午</t>
  </si>
  <si>
    <t>9.18-9.28、10.7上午</t>
  </si>
  <si>
    <t>9.18-9.28、10.7下午</t>
  </si>
  <si>
    <t>22电气自动化633</t>
  </si>
  <si>
    <t>10.9-10.20上午</t>
  </si>
  <si>
    <t>22电气自动化634</t>
  </si>
  <si>
    <t>10.9-10.20下午</t>
  </si>
  <si>
    <t>22电气自动化661</t>
  </si>
  <si>
    <t>10.23-11.3上午（改为下午）</t>
    <phoneticPr fontId="2" type="noConversion"/>
  </si>
  <si>
    <t>11.20-11.24下午</t>
  </si>
  <si>
    <t>22电气自动化331</t>
  </si>
  <si>
    <t>10.8、2024.1.2-1.12上午（改为12.25-12.31全天）</t>
    <phoneticPr fontId="2" type="noConversion"/>
  </si>
  <si>
    <t>22电气自动化332</t>
  </si>
  <si>
    <t>12.11-12.29上午</t>
  </si>
  <si>
    <t>12.11-12.29下午</t>
  </si>
  <si>
    <t>9.4-9.28、10.7上午</t>
  </si>
  <si>
    <t>9.4-9.28、10.7下午</t>
  </si>
  <si>
    <t>22电子信息331/22智能机器人331</t>
  </si>
  <si>
    <t>22电子信息332/631</t>
  </si>
  <si>
    <t>12a</t>
    <phoneticPr fontId="2" type="noConversion"/>
  </si>
  <si>
    <t>12b</t>
    <phoneticPr fontId="2" type="noConversion"/>
  </si>
  <si>
    <t>01a</t>
    <phoneticPr fontId="2" type="noConversion"/>
  </si>
  <si>
    <t>01b</t>
    <phoneticPr fontId="2" type="noConversion"/>
  </si>
  <si>
    <t>02a</t>
    <phoneticPr fontId="2" type="noConversion"/>
  </si>
  <si>
    <t>02b</t>
    <phoneticPr fontId="2" type="noConversion"/>
  </si>
  <si>
    <t>08a</t>
    <phoneticPr fontId="2" type="noConversion"/>
  </si>
  <si>
    <t>03a</t>
    <phoneticPr fontId="2" type="noConversion"/>
  </si>
  <si>
    <t>03b</t>
    <phoneticPr fontId="2" type="noConversion"/>
  </si>
  <si>
    <t>08b</t>
    <phoneticPr fontId="2" type="noConversion"/>
  </si>
  <si>
    <t>06a</t>
    <phoneticPr fontId="2" type="noConversion"/>
  </si>
  <si>
    <t>06b</t>
    <phoneticPr fontId="2" type="noConversion"/>
  </si>
  <si>
    <t>18a</t>
    <phoneticPr fontId="2" type="noConversion"/>
  </si>
  <si>
    <t>18b</t>
    <phoneticPr fontId="2" type="noConversion"/>
  </si>
  <si>
    <t>10a</t>
    <phoneticPr fontId="2" type="noConversion"/>
  </si>
  <si>
    <t>10b</t>
    <phoneticPr fontId="2" type="noConversion"/>
  </si>
  <si>
    <t>12a</t>
    <phoneticPr fontId="2" type="noConversion"/>
  </si>
  <si>
    <t>14a</t>
    <phoneticPr fontId="2" type="noConversion"/>
  </si>
  <si>
    <t>13a</t>
    <phoneticPr fontId="2" type="noConversion"/>
  </si>
  <si>
    <t>15a</t>
    <phoneticPr fontId="2" type="noConversion"/>
  </si>
  <si>
    <t>11a</t>
    <phoneticPr fontId="2" type="noConversion"/>
  </si>
  <si>
    <t>16a</t>
    <phoneticPr fontId="2" type="noConversion"/>
  </si>
  <si>
    <t>09a</t>
    <phoneticPr fontId="2" type="noConversion"/>
  </si>
  <si>
    <t>09b</t>
    <phoneticPr fontId="2" type="noConversion"/>
  </si>
  <si>
    <t>17a</t>
    <phoneticPr fontId="2" type="noConversion"/>
  </si>
  <si>
    <t>16b</t>
    <phoneticPr fontId="2" type="noConversion"/>
  </si>
  <si>
    <t>14b</t>
    <phoneticPr fontId="2" type="noConversion"/>
  </si>
  <si>
    <t>07a</t>
    <phoneticPr fontId="2" type="noConversion"/>
  </si>
  <si>
    <t>13b</t>
    <phoneticPr fontId="2" type="noConversion"/>
  </si>
  <si>
    <t>15b</t>
    <phoneticPr fontId="2" type="noConversion"/>
  </si>
  <si>
    <t>04b</t>
    <phoneticPr fontId="2" type="noConversion"/>
  </si>
  <si>
    <t>04a</t>
    <phoneticPr fontId="2" type="noConversion"/>
  </si>
  <si>
    <t>11b</t>
    <phoneticPr fontId="2" type="noConversion"/>
  </si>
  <si>
    <t>07b</t>
    <phoneticPr fontId="2" type="noConversion"/>
  </si>
  <si>
    <t>05a</t>
    <phoneticPr fontId="2" type="noConversion"/>
  </si>
  <si>
    <t>05b</t>
    <phoneticPr fontId="2" type="noConversion"/>
  </si>
  <si>
    <t>17b</t>
    <phoneticPr fontId="2" type="noConversion"/>
  </si>
  <si>
    <t>05a</t>
    <phoneticPr fontId="2" type="noConversion"/>
  </si>
  <si>
    <t>分                    计</t>
    <phoneticPr fontId="2" type="noConversion"/>
  </si>
  <si>
    <t>总                    计</t>
    <phoneticPr fontId="2" type="noConversion"/>
  </si>
  <si>
    <t>分                    计</t>
    <phoneticPr fontId="2" type="noConversion"/>
  </si>
  <si>
    <t>机器人技术</t>
    <phoneticPr fontId="26" type="noConversion"/>
  </si>
  <si>
    <t>智能制造2231</t>
    <phoneticPr fontId="2" type="noConversion"/>
  </si>
  <si>
    <t>产品机械制造工艺设计与仿真——万向联轴器数控车削、铣削工艺与编程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</si>
</sst>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/m/d;@"/>
    <numFmt numFmtId="177" formatCode="m/d;@"/>
    <numFmt numFmtId="178" formatCode="m&quot;月&quot;d&quot;日&quot;;@"/>
  </numFmts>
  <fonts count="35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黑体"/>
      <family val="3"/>
      <charset val="134"/>
    </font>
    <font>
      <sz val="15"/>
      <name val="黑体"/>
      <family val="3"/>
      <charset val="134"/>
    </font>
    <font>
      <sz val="10"/>
      <name val="仿宋_GB2312"/>
      <family val="3"/>
      <charset val="134"/>
    </font>
    <font>
      <sz val="12"/>
      <name val="宋体"/>
      <family val="3"/>
      <charset val="134"/>
    </font>
    <font>
      <sz val="10"/>
      <name val="Times New Roman"/>
      <family val="1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sz val="10"/>
      <name val="Geneva"/>
      <family val="2"/>
    </font>
    <font>
      <sz val="12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6"/>
      <name val="Times New Roman"/>
      <family val="1"/>
    </font>
    <font>
      <sz val="10"/>
      <name val="Microsoft YaHei UI"/>
      <family val="2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u/>
      <sz val="12"/>
      <name val="宋体"/>
      <family val="3"/>
      <charset val="134"/>
    </font>
    <font>
      <sz val="16"/>
      <name val="方正小标宋简体"/>
      <family val="4"/>
      <charset val="134"/>
    </font>
    <font>
      <sz val="9"/>
      <name val="宋体"/>
      <family val="3"/>
      <charset val="134"/>
    </font>
    <font>
      <sz val="10"/>
      <color indexed="10"/>
      <name val="Times New Roman"/>
      <family val="1"/>
    </font>
    <font>
      <sz val="10"/>
      <color indexed="10"/>
      <name val="宋体"/>
      <family val="3"/>
      <charset val="134"/>
    </font>
    <font>
      <sz val="9"/>
      <color rgb="FFFF0000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rgb="FF000000"/>
      <name val="宋体"/>
      <family val="3"/>
      <charset val="134"/>
    </font>
    <font>
      <b/>
      <sz val="9"/>
      <color rgb="FF000000"/>
      <name val="宋体"/>
      <family val="3"/>
      <charset val="134"/>
    </font>
    <font>
      <sz val="10"/>
      <name val="Courier New"/>
      <family val="3"/>
    </font>
    <font>
      <b/>
      <sz val="12"/>
      <color rgb="FFFF0000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2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3" fillId="0" borderId="0"/>
  </cellStyleXfs>
  <cellXfs count="17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4" fontId="0" fillId="0" borderId="0" xfId="0" applyNumberFormat="1"/>
    <xf numFmtId="178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1" xfId="0" applyFont="1" applyBorder="1" applyAlignment="1">
      <alignment horizontal="left" vertical="center"/>
    </xf>
    <xf numFmtId="0" fontId="5" fillId="0" borderId="1" xfId="12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7" fillId="0" borderId="1" xfId="12" applyFont="1" applyBorder="1" applyAlignment="1">
      <alignment horizontal="left" vertical="center" wrapText="1"/>
    </xf>
    <xf numFmtId="0" fontId="7" fillId="0" borderId="4" xfId="12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18" fillId="0" borderId="1" xfId="12" applyFont="1" applyBorder="1" applyAlignment="1">
      <alignment horizontal="left" vertical="center" wrapText="1"/>
    </xf>
    <xf numFmtId="0" fontId="21" fillId="0" borderId="1" xfId="0" applyFont="1" applyBorder="1"/>
    <xf numFmtId="0" fontId="21" fillId="0" borderId="4" xfId="0" applyFont="1" applyBorder="1"/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11" fillId="0" borderId="1" xfId="0" applyFont="1" applyBorder="1"/>
    <xf numFmtId="0" fontId="10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 applyFill="1"/>
    <xf numFmtId="0" fontId="2" fillId="0" borderId="1" xfId="0" applyNumberFormat="1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0" fontId="11" fillId="0" borderId="1" xfId="0" applyFont="1" applyFill="1" applyBorder="1"/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11" fillId="0" borderId="2" xfId="0" applyFont="1" applyBorder="1"/>
    <xf numFmtId="0" fontId="2" fillId="0" borderId="10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31" fillId="0" borderId="9" xfId="0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vertical="center"/>
    </xf>
    <xf numFmtId="0" fontId="31" fillId="0" borderId="1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3" fillId="0" borderId="1" xfId="0" applyFont="1" applyBorder="1" applyAlignment="1" applyProtection="1">
      <alignment horizontal="center" vertical="center" wrapText="1"/>
    </xf>
    <xf numFmtId="0" fontId="23" fillId="0" borderId="1" xfId="0" applyFont="1" applyFill="1" applyBorder="1" applyAlignment="1" applyProtection="1">
      <alignment horizontal="center" vertical="center" wrapText="1"/>
    </xf>
    <xf numFmtId="0" fontId="23" fillId="0" borderId="1" xfId="0" applyFont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/>
    </xf>
    <xf numFmtId="0" fontId="10" fillId="0" borderId="1" xfId="0" applyFont="1" applyBorder="1" applyAlignment="1">
      <alignment horizontal="left" vertical="center"/>
    </xf>
    <xf numFmtId="0" fontId="10" fillId="5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1" xfId="12" applyFont="1" applyBorder="1" applyAlignment="1">
      <alignment horizontal="left" vertical="center"/>
    </xf>
    <xf numFmtId="0" fontId="29" fillId="4" borderId="1" xfId="0" applyFont="1" applyFill="1" applyBorder="1" applyAlignment="1">
      <alignment horizontal="left" vertical="center"/>
    </xf>
    <xf numFmtId="0" fontId="23" fillId="0" borderId="1" xfId="0" applyFont="1" applyBorder="1" applyAlignment="1" applyProtection="1">
      <alignment horizontal="left" vertical="center"/>
    </xf>
    <xf numFmtId="0" fontId="10" fillId="0" borderId="2" xfId="0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0" fontId="29" fillId="0" borderId="1" xfId="0" applyFont="1" applyFill="1" applyBorder="1" applyAlignment="1" applyProtection="1">
      <alignment horizontal="left" vertical="center"/>
    </xf>
    <xf numFmtId="0" fontId="29" fillId="0" borderId="1" xfId="0" applyFont="1" applyBorder="1" applyAlignment="1" applyProtection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29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vertical="center" wrapText="1"/>
    </xf>
    <xf numFmtId="0" fontId="18" fillId="0" borderId="1" xfId="12" applyFont="1" applyFill="1" applyBorder="1" applyAlignment="1">
      <alignment horizontal="left" vertical="center" wrapText="1"/>
    </xf>
    <xf numFmtId="0" fontId="18" fillId="0" borderId="1" xfId="12" applyFont="1" applyFill="1" applyBorder="1" applyAlignment="1">
      <alignment vertical="center" wrapText="1"/>
    </xf>
    <xf numFmtId="0" fontId="18" fillId="0" borderId="1" xfId="12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18" fillId="0" borderId="1" xfId="12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1" xfId="12" applyFont="1" applyBorder="1" applyAlignment="1">
      <alignment horizontal="center" vertical="center" wrapText="1"/>
    </xf>
    <xf numFmtId="0" fontId="12" fillId="0" borderId="1" xfId="12" applyFont="1" applyBorder="1" applyAlignment="1">
      <alignment horizontal="justify" vertical="center" wrapText="1"/>
    </xf>
    <xf numFmtId="0" fontId="18" fillId="0" borderId="4" xfId="12" applyFont="1" applyBorder="1" applyAlignment="1">
      <alignment vertical="center" wrapText="1"/>
    </xf>
    <xf numFmtId="0" fontId="18" fillId="0" borderId="1" xfId="12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0" fillId="0" borderId="4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2" fillId="0" borderId="9" xfId="0" applyFont="1" applyFill="1" applyBorder="1" applyAlignment="1" applyProtection="1">
      <alignment horizontal="left" vertical="center"/>
    </xf>
    <xf numFmtId="0" fontId="2" fillId="0" borderId="9" xfId="0" applyFont="1" applyFill="1" applyBorder="1" applyAlignment="1" applyProtection="1">
      <alignment horizontal="center" vertical="center" wrapText="1"/>
    </xf>
    <xf numFmtId="0" fontId="31" fillId="0" borderId="1" xfId="0" applyFont="1" applyFill="1" applyBorder="1" applyAlignment="1">
      <alignment horizontal="left" vertical="center"/>
    </xf>
    <xf numFmtId="178" fontId="31" fillId="0" borderId="1" xfId="0" applyNumberFormat="1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12" applyFont="1" applyFill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center" vertical="center" wrapText="1"/>
    </xf>
    <xf numFmtId="58" fontId="2" fillId="0" borderId="1" xfId="0" applyNumberFormat="1" applyFont="1" applyBorder="1" applyAlignment="1" applyProtection="1">
      <alignment horizontal="left" vertical="center"/>
    </xf>
    <xf numFmtId="0" fontId="2" fillId="4" borderId="1" xfId="0" applyFont="1" applyFill="1" applyBorder="1" applyAlignment="1" applyProtection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0" borderId="9" xfId="12" applyFont="1" applyBorder="1" applyAlignment="1">
      <alignment horizontal="left" vertical="center"/>
    </xf>
    <xf numFmtId="0" fontId="29" fillId="0" borderId="9" xfId="0" applyFont="1" applyFill="1" applyBorder="1" applyAlignment="1" applyProtection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/>
    </xf>
    <xf numFmtId="0" fontId="23" fillId="0" borderId="1" xfId="0" applyNumberFormat="1" applyFont="1" applyBorder="1" applyAlignment="1" applyProtection="1">
      <alignment horizontal="center" vertical="center" wrapText="1"/>
    </xf>
    <xf numFmtId="0" fontId="2" fillId="0" borderId="1" xfId="12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30" fillId="0" borderId="1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77" fontId="10" fillId="0" borderId="6" xfId="0" applyNumberFormat="1" applyFont="1" applyBorder="1" applyAlignment="1">
      <alignment horizontal="center" vertical="center"/>
    </xf>
    <xf numFmtId="177" fontId="10" fillId="0" borderId="7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9" fillId="0" borderId="0" xfId="12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7" fillId="0" borderId="8" xfId="0" applyFont="1" applyBorder="1" applyAlignment="1">
      <alignment vertical="top" wrapText="1"/>
    </xf>
  </cellXfs>
  <cellStyles count="13">
    <cellStyle name="常规" xfId="0" builtinId="0"/>
    <cellStyle name="常规 10" xfId="1"/>
    <cellStyle name="常规 10 2" xfId="2"/>
    <cellStyle name="常规 12 2 4" xfId="3"/>
    <cellStyle name="常规 18" xfId="4"/>
    <cellStyle name="常规 18 2" xfId="5"/>
    <cellStyle name="常规 19" xfId="6"/>
    <cellStyle name="常规 2" xfId="7"/>
    <cellStyle name="常规 2 2" xfId="8"/>
    <cellStyle name="常规 2 5" xfId="9"/>
    <cellStyle name="常规 20" xfId="10"/>
    <cellStyle name="常规 6" xfId="11"/>
    <cellStyle name="常规_Sheet1" xfId="12"/>
  </cellStyles>
  <dxfs count="16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0</xdr:col>
      <xdr:colOff>1552575</xdr:colOff>
      <xdr:row>0</xdr:row>
      <xdr:rowOff>352425</xdr:rowOff>
    </xdr:to>
    <xdr:sp macro="" textlink="">
      <xdr:nvSpPr>
        <xdr:cNvPr id="40314" name="Line 1">
          <a:extLst>
            <a:ext uri="{FF2B5EF4-FFF2-40B4-BE49-F238E27FC236}">
              <a16:creationId xmlns="" xmlns:a16="http://schemas.microsoft.com/office/drawing/2014/main" id="{00000000-0008-0000-0200-00007A9D0000}"/>
            </a:ext>
          </a:extLst>
        </xdr:cNvPr>
        <xdr:cNvSpPr>
          <a:spLocks noChangeShapeType="1"/>
        </xdr:cNvSpPr>
      </xdr:nvSpPr>
      <xdr:spPr bwMode="auto">
        <a:xfrm>
          <a:off x="9525" y="19050"/>
          <a:ext cx="15430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JN/Desktop/&#32442;&#38498;&#19996;&#21306;&#23454;&#35757;&#35745;&#21010;&#35843;&#25972;&#30003;&#35831;-&#26426;&#30005;&#31995;11.2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AppData/Local/Temp/360zip$Temp/360$1/&#30005;&#23376;&#24037;&#31243;&#23398;&#38498;&#23454;&#35757;&#35745;&#21010;2023051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AppData/Local/Temp/360zip$Temp/360$1/&#32593;&#32476;&#31354;&#38388;&#23433;&#20840;&#23398;&#38498;&#23454;&#35757;&#35745;&#21010;2023051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AppData/Local/Temp/360zip$Temp/360$1/&#24120;&#24030;&#20449;&#24687;&#32844;&#19994;&#25216;&#26415;&#23398;&#38498;&#23454;&#35757;&#35745;&#21010;20230518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494;&#20449;&#25991;&#20214;/WeChat%20Files/Andy202/FileStorage/File/2023-06/&#26426;&#30005;&#23398;&#38498;&#23454;&#35757;&#35745;&#21010;20230519/2023-2024&#23398;&#24180;&#31532;&#19968;&#23398;&#26399;&#24120;&#24030;&#31185;&#25945;&#22478;&#29616;&#20195;&#24037;&#19994;&#20013;&#24515;&#23454;&#35757;&#38656;&#27714;&#30003;&#25253;&#34920;&#65288;&#26222;&#36890;&#21152;&#24037;&#22242;&#38431;&#65289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AppData/Local/Temp/360zip$Temp/360$7/2023-2024&#23398;&#24180;&#31532;&#19968;&#23398;&#26399;&#24120;&#24030;&#31185;&#25945;&#22478;&#29616;&#20195;&#24037;&#19994;&#20013;&#24515;&#23454;&#35757;&#38656;&#27714;&#30003;&#25253;&#34920;(&#20132;&#36890;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1995;&#21150;&#24037;&#20316;\&#23454;&#35757;&#25945;&#23398;\23-24\23-24-1\&#19996;&#21306;\2023-2024&#23398;&#24180;&#31532;&#19968;&#23398;&#26399;&#24120;&#24030;&#31185;&#25945;&#22478;&#29616;&#20195;&#24037;&#19994;&#20013;&#24515;&#23454;&#35757;&#38656;&#27714;&#30003;&#25253;&#34920;&#65288;&#25215;&#21892;&#65289;V1.0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AppData/Local/Temp/360zip$Temp/360$8/2023-2024&#23398;&#24180;&#31532;&#19968;&#23398;&#26399;&#24120;&#24030;&#31185;&#25945;&#22478;&#29616;&#20195;&#24037;&#19994;&#20013;&#24515;&#23454;&#35757;&#38656;&#27714;&#30003;&#25253;&#34920;(&#27169;&#20855;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494;&#20449;&#25991;&#20214;/WeChat%20Files/Andy202/FileStorage/File/2023-05/23&#24180;&#31179;&#31185;&#25945;&#22478;/2023-2024&#23398;&#24180;&#31532;&#19968;&#23398;&#26399;&#24120;&#24030;&#31185;&#25945;&#22478;&#29616;&#20195;&#24037;&#19994;&#20013;&#24515;&#23454;&#35757;&#38656;&#27714;&#30003;&#25253;&#34920;&#65288;&#26222;&#36890;&#21152;&#24037;&#22242;&#38431;&#65289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494;&#20449;&#25991;&#20214;/WeChat%20Files/Andy202/FileStorage/File/2023-06/&#26426;&#30005;&#23398;&#38498;&#23454;&#35757;&#35745;&#21010;20230519/2023-2024&#23398;&#24180;&#31532;&#19968;&#23398;&#26399;&#24120;&#24030;&#31185;&#25945;&#22478;&#29616;&#20195;&#24037;&#19994;&#20013;&#24515;&#23454;&#35757;&#38656;&#27714;&#30003;&#25253;&#34920;&#65288;&#35768;&#29233;&#21326;&#65289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AppData/Local/Temp/360zip$Temp/360$5/2023-2024&#23398;&#24180;&#31532;&#19968;&#23398;&#26399;&#24120;&#24030;&#31185;&#25945;&#22478;&#29616;&#20195;&#24037;&#19994;&#20013;&#24515;&#23454;&#35757;&#38656;&#27714;&#30003;&#25253;&#34920;(&#30005;&#27668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AppData/Local/Temp/360zip$Temp/360$1/&#24037;&#19994;&#23398;&#38498;&#23454;&#35757;&#35745;&#21010;5.19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tencent%20files\753921920\filerecv\2023-2024&#23398;&#24180;&#31532;&#19968;&#23398;&#26399;&#24120;&#24030;&#31185;&#25945;&#22478;&#29616;&#20195;&#24037;&#19994;&#20013;&#24515;&#23454;&#35757;&#38656;&#27714;&#30003;&#25253;&#34920;=&#28082;&#21387;&#19982;&#27668;&#21160;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AppData/Local/Temp/360zip$Temp/360$1/&#25968;&#23383;&#32463;&#27982;&#23398;&#38498;&#23454;&#35757;&#35745;&#21010;202305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AppData/Local/Temp/360zip$Temp/360$0/&#24120;&#24030;&#24037;&#31243;&#23454;&#35757;&#35745;&#21010;202305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AppData/Local/Temp/360zip$Temp/360$2/&#32442;&#38498;&#23454;&#35757;&#35745;&#21010;202305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AppData/Local/Temp/360zip$Temp/360$0/&#24037;&#19994;&#23398;&#38498;&#23454;&#35757;&#35745;&#21010;2023.5.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AppData/Local/Temp/360zip$Temp/360$0/&#33713;&#33589;&#31185;&#26031;&#29305;&#23454;&#35757;&#35745;&#21010;2023052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AppData/Local/Temp/360zip$Temp/360$1/&#25968;&#23383;&#21019;&#24847;&#23398;&#38498;&#23454;&#35757;&#35745;&#21010;2023051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AppData/Local/Temp/360zip$Temp/360$1/&#36719;&#20214;&#19982;&#22823;&#25968;&#25454;&#23398;&#38498;&#23454;&#35757;&#35745;&#21010;202305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ityDictionary"/>
      <sheetName val="调整类型"/>
      <sheetName val="时间段"/>
      <sheetName val="学校"/>
    </sheetNames>
    <sheetDataSet>
      <sheetData sheetId="0" refreshError="1"/>
      <sheetData sheetId="1">
        <row r="1">
          <cell r="A1" t="str">
            <v>网络互联与信息安全实训基地</v>
          </cell>
        </row>
        <row r="2">
          <cell r="A2" t="str">
            <v>印刷技术</v>
          </cell>
        </row>
        <row r="3">
          <cell r="A3" t="str">
            <v>智能制造技术</v>
          </cell>
        </row>
        <row r="4">
          <cell r="A4" t="str">
            <v>建筑智能化技术</v>
          </cell>
        </row>
        <row r="5">
          <cell r="A5" t="str">
            <v>精密机械制造技术</v>
          </cell>
        </row>
        <row r="6">
          <cell r="A6" t="str">
            <v>机器人技术</v>
          </cell>
        </row>
        <row r="7">
          <cell r="A7" t="str">
            <v>模具技术</v>
          </cell>
        </row>
        <row r="8">
          <cell r="A8" t="str">
            <v>数字创意</v>
          </cell>
        </row>
        <row r="9">
          <cell r="A9" t="str">
            <v>服装技术</v>
          </cell>
        </row>
        <row r="10">
          <cell r="A10" t="str">
            <v>应用电子技术</v>
          </cell>
        </row>
        <row r="11">
          <cell r="A11" t="str">
            <v>数控技术</v>
          </cell>
        </row>
        <row r="12">
          <cell r="A12" t="str">
            <v>机械加工技术</v>
          </cell>
        </row>
        <row r="13">
          <cell r="A13" t="str">
            <v>汽车技术</v>
          </cell>
        </row>
        <row r="14">
          <cell r="A14" t="str">
            <v>数字化管理</v>
          </cell>
        </row>
        <row r="15">
          <cell r="A15" t="str">
            <v>大数据与人工智能实训基地</v>
          </cell>
        </row>
        <row r="16">
          <cell r="A16" t="str">
            <v>焊接及检测技术</v>
          </cell>
        </row>
        <row r="17">
          <cell r="A17" t="str">
            <v>中德智能制造双跨培训中心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实训计划申报表"/>
      <sheetName val="Sheet1"/>
      <sheetName val="Sheet2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实训计划申报表"/>
      <sheetName val="Sheet1"/>
      <sheetName val="Sheet2"/>
    </sheetNames>
    <sheetDataSet>
      <sheetData sheetId="0"/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信息学院实训计划申报表"/>
      <sheetName val="Sheet1"/>
      <sheetName val="Sheet2"/>
    </sheetNames>
    <sheetDataSet>
      <sheetData sheetId="0" refreshError="1"/>
      <sheetData sheetId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实训计划申报表"/>
      <sheetName val="Sheet1"/>
      <sheetName val="Sheet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实训计划申报表"/>
      <sheetName val="Sheet1"/>
      <sheetName val="Sheet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实训计划申报表"/>
      <sheetName val="Sheet1"/>
      <sheetName val="Sheet2"/>
    </sheetNames>
    <sheetDataSet>
      <sheetData sheetId="0" refreshError="1"/>
      <sheetData sheetId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实训计划申报表"/>
      <sheetName val="Sheet1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实训计划申报表"/>
      <sheetName val="Sheet1"/>
      <sheetName val="Sheet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实训计划申报表"/>
      <sheetName val="Sheet1"/>
      <sheetName val="Sheet2"/>
    </sheetNames>
    <sheetDataSet>
      <sheetData sheetId="0" refreshError="1"/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实训计划申报表"/>
      <sheetName val="实训室查看"/>
      <sheetName val="Sheet1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实训计划申报表"/>
      <sheetName val="Sheet1"/>
    </sheetNames>
    <sheetDataSet>
      <sheetData sheetId="0" refreshError="1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实训计划申报表"/>
      <sheetName val="Sheet1"/>
      <sheetName val="Sheet2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实训计划申报表"/>
      <sheetName val="Sheet1"/>
      <sheetName val="Sheet2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实训计划申报表"/>
      <sheetName val="Sheet1"/>
      <sheetName val="Sheet2"/>
    </sheetNames>
    <sheetDataSet>
      <sheetData sheetId="0" refreshError="1"/>
      <sheetData sheetId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实训计划申报表"/>
      <sheetName val="Sheet1"/>
      <sheetName val="Sheet2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实训计划申报表"/>
      <sheetName val="Sheet1"/>
      <sheetName val="Sheet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Y46"/>
  <sheetViews>
    <sheetView topLeftCell="A25" workbookViewId="0">
      <selection activeCell="A27" sqref="A27:XFD46"/>
    </sheetView>
  </sheetViews>
  <sheetFormatPr defaultRowHeight="14.25"/>
  <sheetData>
    <row r="2" spans="1:51" s="34" customFormat="1" ht="14.25" customHeight="1">
      <c r="A2" s="66">
        <v>177</v>
      </c>
      <c r="B2" s="19"/>
      <c r="C2" s="41" t="s">
        <v>740</v>
      </c>
      <c r="D2" s="75" t="s">
        <v>674</v>
      </c>
      <c r="E2" s="76" t="s">
        <v>94</v>
      </c>
      <c r="F2" s="60" t="s">
        <v>96</v>
      </c>
      <c r="G2" s="75" t="s">
        <v>729</v>
      </c>
      <c r="H2" s="80">
        <v>11</v>
      </c>
      <c r="I2" s="75" t="s">
        <v>790</v>
      </c>
      <c r="J2" s="80">
        <v>82</v>
      </c>
      <c r="K2" s="14"/>
      <c r="L2" s="57"/>
      <c r="M2" s="57"/>
      <c r="N2" s="57"/>
      <c r="O2" s="14"/>
      <c r="P2" s="57">
        <v>16.399999999999999</v>
      </c>
      <c r="Q2" s="14"/>
      <c r="R2" s="66">
        <v>16.399999999999999</v>
      </c>
      <c r="S2" s="14"/>
      <c r="T2" s="57"/>
      <c r="U2" s="14"/>
      <c r="V2" s="57"/>
      <c r="W2" s="14"/>
      <c r="X2" s="66">
        <v>16.399999999999999</v>
      </c>
      <c r="Y2" s="14"/>
      <c r="Z2" s="66">
        <v>16.399999999999999</v>
      </c>
      <c r="AA2" s="14"/>
      <c r="AB2" s="66">
        <v>16.399999999999999</v>
      </c>
      <c r="AC2" s="14"/>
      <c r="AD2" s="66">
        <v>16.399999999999999</v>
      </c>
      <c r="AE2" s="14"/>
      <c r="AF2" s="66">
        <v>16.399999999999999</v>
      </c>
      <c r="AG2" s="14"/>
      <c r="AH2" s="66">
        <v>16.399999999999999</v>
      </c>
      <c r="AI2" s="14"/>
      <c r="AJ2" s="66">
        <v>16.399999999999999</v>
      </c>
      <c r="AK2" s="14"/>
      <c r="AL2" s="66">
        <v>16.399999999999999</v>
      </c>
      <c r="AM2" s="14"/>
      <c r="AN2" s="66">
        <v>16.399999999999999</v>
      </c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</row>
    <row r="3" spans="1:51" s="34" customFormat="1" ht="14.25" customHeight="1">
      <c r="A3" s="66">
        <v>178</v>
      </c>
      <c r="B3" s="19"/>
      <c r="C3" s="41" t="s">
        <v>740</v>
      </c>
      <c r="D3" s="75" t="s">
        <v>675</v>
      </c>
      <c r="E3" s="76" t="s">
        <v>94</v>
      </c>
      <c r="F3" s="60" t="s">
        <v>96</v>
      </c>
      <c r="G3" s="75" t="s">
        <v>729</v>
      </c>
      <c r="H3" s="80">
        <v>11</v>
      </c>
      <c r="I3" s="75" t="s">
        <v>791</v>
      </c>
      <c r="J3" s="80">
        <v>80</v>
      </c>
      <c r="K3" s="14"/>
      <c r="L3" s="57"/>
      <c r="M3" s="57"/>
      <c r="N3" s="57"/>
      <c r="O3" s="14"/>
      <c r="P3" s="57"/>
      <c r="Q3" s="14">
        <v>16.399999999999999</v>
      </c>
      <c r="R3" s="66"/>
      <c r="S3" s="14">
        <v>16.399999999999999</v>
      </c>
      <c r="T3" s="57"/>
      <c r="U3" s="14"/>
      <c r="V3" s="57"/>
      <c r="W3" s="14"/>
      <c r="X3" s="66"/>
      <c r="Y3" s="14">
        <v>16.399999999999999</v>
      </c>
      <c r="Z3" s="66"/>
      <c r="AA3" s="14">
        <v>16.399999999999999</v>
      </c>
      <c r="AB3" s="66"/>
      <c r="AC3" s="14">
        <v>16.399999999999999</v>
      </c>
      <c r="AD3" s="66"/>
      <c r="AE3" s="14">
        <v>16.399999999999999</v>
      </c>
      <c r="AF3" s="66"/>
      <c r="AG3" s="14">
        <v>16.399999999999999</v>
      </c>
      <c r="AH3" s="66"/>
      <c r="AI3" s="14">
        <v>16.399999999999999</v>
      </c>
      <c r="AJ3" s="66"/>
      <c r="AK3" s="14">
        <v>16.399999999999999</v>
      </c>
      <c r="AL3" s="66"/>
      <c r="AM3" s="14">
        <v>16.399999999999999</v>
      </c>
      <c r="AN3" s="66"/>
      <c r="AO3" s="14">
        <v>16.399999999999999</v>
      </c>
      <c r="AP3" s="14"/>
      <c r="AQ3" s="14"/>
      <c r="AR3" s="14"/>
      <c r="AS3" s="14"/>
      <c r="AT3" s="14"/>
      <c r="AU3" s="14"/>
      <c r="AV3" s="14"/>
      <c r="AW3" s="14"/>
      <c r="AX3" s="14"/>
      <c r="AY3" s="14"/>
    </row>
    <row r="7" spans="1:51" s="34" customFormat="1" ht="14.25" customHeight="1">
      <c r="A7" s="66">
        <v>49</v>
      </c>
      <c r="B7" s="44"/>
      <c r="C7" s="68" t="s">
        <v>436</v>
      </c>
      <c r="D7" s="69" t="s">
        <v>451</v>
      </c>
      <c r="E7" s="78" t="s">
        <v>94</v>
      </c>
      <c r="F7" s="78" t="s">
        <v>128</v>
      </c>
      <c r="G7" s="69" t="s">
        <v>500</v>
      </c>
      <c r="H7" s="70">
        <v>12</v>
      </c>
      <c r="I7" s="71" t="s">
        <v>562</v>
      </c>
      <c r="J7" s="70">
        <v>52</v>
      </c>
      <c r="K7" s="14"/>
      <c r="L7" s="14">
        <v>10.4</v>
      </c>
      <c r="M7" s="14"/>
      <c r="N7" s="14">
        <v>10.4</v>
      </c>
      <c r="O7" s="14"/>
      <c r="P7" s="14">
        <v>10.4</v>
      </c>
      <c r="Q7" s="14"/>
      <c r="R7" s="14">
        <v>10.4</v>
      </c>
      <c r="S7" s="14"/>
      <c r="T7" s="14"/>
      <c r="U7" s="14"/>
      <c r="V7" s="14">
        <v>10.4</v>
      </c>
      <c r="W7" s="14"/>
      <c r="X7" s="14"/>
      <c r="Y7" s="14"/>
      <c r="Z7" s="14"/>
      <c r="AA7" s="14"/>
      <c r="AB7" s="14">
        <v>10.4</v>
      </c>
      <c r="AC7" s="14"/>
      <c r="AD7" s="14">
        <v>10.4</v>
      </c>
      <c r="AE7" s="14"/>
      <c r="AF7" s="14">
        <v>10.4</v>
      </c>
      <c r="AG7" s="14"/>
      <c r="AH7" s="14">
        <v>10.4</v>
      </c>
      <c r="AI7" s="14"/>
      <c r="AJ7" s="14">
        <v>10.4</v>
      </c>
      <c r="AK7" s="14"/>
      <c r="AL7" s="14">
        <v>10.4</v>
      </c>
      <c r="AM7" s="14"/>
      <c r="AN7" s="14">
        <v>10.4</v>
      </c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</row>
    <row r="8" spans="1:51" s="34" customFormat="1" ht="14.25" customHeight="1">
      <c r="A8" s="66">
        <v>50</v>
      </c>
      <c r="B8" s="44"/>
      <c r="C8" s="68" t="s">
        <v>436</v>
      </c>
      <c r="D8" s="69" t="s">
        <v>452</v>
      </c>
      <c r="E8" s="78" t="s">
        <v>94</v>
      </c>
      <c r="F8" s="78" t="s">
        <v>128</v>
      </c>
      <c r="G8" s="69" t="s">
        <v>500</v>
      </c>
      <c r="H8" s="70">
        <v>12</v>
      </c>
      <c r="I8" s="71" t="s">
        <v>563</v>
      </c>
      <c r="J8" s="70">
        <v>48</v>
      </c>
      <c r="K8" s="57"/>
      <c r="L8" s="14"/>
      <c r="M8" s="14">
        <v>9.6</v>
      </c>
      <c r="N8" s="14"/>
      <c r="O8" s="14">
        <v>9.6</v>
      </c>
      <c r="P8" s="14"/>
      <c r="Q8" s="14">
        <v>9.6</v>
      </c>
      <c r="R8" s="14"/>
      <c r="S8" s="14">
        <v>9.6</v>
      </c>
      <c r="T8" s="14"/>
      <c r="U8" s="14"/>
      <c r="V8" s="14"/>
      <c r="W8" s="14">
        <v>9.6</v>
      </c>
      <c r="X8" s="14"/>
      <c r="Y8" s="14"/>
      <c r="Z8" s="14"/>
      <c r="AA8" s="14"/>
      <c r="AB8" s="14"/>
      <c r="AC8" s="14">
        <v>9.6</v>
      </c>
      <c r="AD8" s="14"/>
      <c r="AE8" s="14">
        <v>9.6</v>
      </c>
      <c r="AF8" s="14"/>
      <c r="AG8" s="14">
        <v>9.6</v>
      </c>
      <c r="AH8" s="14"/>
      <c r="AI8" s="14">
        <v>9.6</v>
      </c>
      <c r="AJ8" s="14"/>
      <c r="AK8" s="14">
        <v>9.6</v>
      </c>
      <c r="AL8" s="14"/>
      <c r="AM8" s="14">
        <v>9.6</v>
      </c>
      <c r="AN8" s="14"/>
      <c r="AO8" s="14">
        <v>9.6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</row>
    <row r="9" spans="1:51" s="34" customFormat="1" ht="14.25" customHeight="1">
      <c r="A9" s="66">
        <v>51</v>
      </c>
      <c r="B9" s="44"/>
      <c r="C9" s="68" t="s">
        <v>436</v>
      </c>
      <c r="D9" s="69" t="s">
        <v>453</v>
      </c>
      <c r="E9" s="78" t="s">
        <v>94</v>
      </c>
      <c r="F9" s="78" t="s">
        <v>128</v>
      </c>
      <c r="G9" s="69" t="s">
        <v>500</v>
      </c>
      <c r="H9" s="70">
        <v>12</v>
      </c>
      <c r="I9" s="71" t="s">
        <v>564</v>
      </c>
      <c r="J9" s="70">
        <v>27</v>
      </c>
      <c r="K9" s="14"/>
      <c r="L9" s="14">
        <v>5.4</v>
      </c>
      <c r="M9" s="14"/>
      <c r="N9" s="14">
        <v>5.4</v>
      </c>
      <c r="O9" s="14"/>
      <c r="P9" s="14">
        <v>5.4</v>
      </c>
      <c r="Q9" s="14"/>
      <c r="R9" s="14">
        <v>5.4</v>
      </c>
      <c r="S9" s="14"/>
      <c r="T9" s="14"/>
      <c r="U9" s="14"/>
      <c r="V9" s="14">
        <v>5.4</v>
      </c>
      <c r="W9" s="14"/>
      <c r="X9" s="14"/>
      <c r="Y9" s="14"/>
      <c r="Z9" s="14"/>
      <c r="AA9" s="14"/>
      <c r="AB9" s="14">
        <v>5.4</v>
      </c>
      <c r="AC9" s="14"/>
      <c r="AD9" s="14">
        <v>5.4</v>
      </c>
      <c r="AE9" s="14"/>
      <c r="AF9" s="14">
        <v>5.4</v>
      </c>
      <c r="AG9" s="14"/>
      <c r="AH9" s="14">
        <v>5.4</v>
      </c>
      <c r="AI9" s="14"/>
      <c r="AJ9" s="14">
        <v>5.4</v>
      </c>
      <c r="AK9" s="14"/>
      <c r="AL9" s="14">
        <v>5.4</v>
      </c>
      <c r="AM9" s="14"/>
      <c r="AN9" s="14">
        <v>5.4</v>
      </c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</row>
    <row r="10" spans="1:51" s="34" customFormat="1" ht="14.25" customHeight="1">
      <c r="A10" s="66">
        <v>52</v>
      </c>
      <c r="B10" s="44"/>
      <c r="C10" s="68" t="s">
        <v>436</v>
      </c>
      <c r="D10" s="69" t="s">
        <v>454</v>
      </c>
      <c r="E10" s="78" t="s">
        <v>94</v>
      </c>
      <c r="F10" s="78" t="s">
        <v>128</v>
      </c>
      <c r="G10" s="69" t="s">
        <v>500</v>
      </c>
      <c r="H10" s="70">
        <v>12</v>
      </c>
      <c r="I10" s="71" t="s">
        <v>565</v>
      </c>
      <c r="J10" s="70">
        <v>39</v>
      </c>
      <c r="K10" s="14"/>
      <c r="L10" s="14"/>
      <c r="M10" s="14">
        <v>7.8</v>
      </c>
      <c r="N10" s="14"/>
      <c r="O10" s="14">
        <v>7.8</v>
      </c>
      <c r="P10" s="14"/>
      <c r="Q10" s="14">
        <v>7.8</v>
      </c>
      <c r="R10" s="14"/>
      <c r="S10" s="14">
        <v>7.8</v>
      </c>
      <c r="T10" s="14"/>
      <c r="U10" s="14"/>
      <c r="V10" s="14"/>
      <c r="W10" s="14">
        <v>7.8</v>
      </c>
      <c r="X10" s="14"/>
      <c r="Y10" s="14"/>
      <c r="Z10" s="14"/>
      <c r="AA10" s="14"/>
      <c r="AB10" s="14"/>
      <c r="AC10" s="14">
        <v>7.8</v>
      </c>
      <c r="AD10" s="14"/>
      <c r="AE10" s="14">
        <v>7.8</v>
      </c>
      <c r="AF10" s="14"/>
      <c r="AG10" s="14">
        <v>7.8</v>
      </c>
      <c r="AH10" s="14"/>
      <c r="AI10" s="14">
        <v>7.8</v>
      </c>
      <c r="AJ10" s="14"/>
      <c r="AK10" s="14">
        <v>7.8</v>
      </c>
      <c r="AL10" s="14"/>
      <c r="AM10" s="14">
        <v>7.8</v>
      </c>
      <c r="AN10" s="14"/>
      <c r="AO10" s="14">
        <v>7.8</v>
      </c>
      <c r="AP10" s="14"/>
      <c r="AQ10" s="14"/>
      <c r="AR10" s="14"/>
      <c r="AS10" s="14"/>
      <c r="AT10" s="14"/>
      <c r="AU10" s="14"/>
      <c r="AV10" s="14"/>
      <c r="AW10" s="14"/>
      <c r="AX10" s="14"/>
      <c r="AY10" s="14"/>
    </row>
    <row r="11" spans="1:51" s="34" customFormat="1" ht="14.25" customHeight="1">
      <c r="A11" s="66">
        <v>53</v>
      </c>
      <c r="B11" s="44"/>
      <c r="C11" s="68" t="s">
        <v>436</v>
      </c>
      <c r="D11" s="69" t="s">
        <v>455</v>
      </c>
      <c r="E11" s="78" t="s">
        <v>94</v>
      </c>
      <c r="F11" s="78" t="s">
        <v>128</v>
      </c>
      <c r="G11" s="69" t="s">
        <v>383</v>
      </c>
      <c r="H11" s="70">
        <v>12</v>
      </c>
      <c r="I11" s="71" t="s">
        <v>566</v>
      </c>
      <c r="J11" s="70">
        <v>45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>
        <v>9</v>
      </c>
      <c r="W11" s="14"/>
      <c r="X11" s="14">
        <v>9</v>
      </c>
      <c r="Y11" s="14"/>
      <c r="Z11" s="14">
        <v>9</v>
      </c>
      <c r="AA11" s="14"/>
      <c r="AB11" s="14">
        <v>9</v>
      </c>
      <c r="AC11" s="14"/>
      <c r="AD11" s="14">
        <v>9</v>
      </c>
      <c r="AE11" s="14"/>
      <c r="AF11" s="14">
        <v>9</v>
      </c>
      <c r="AG11" s="14"/>
      <c r="AH11" s="14">
        <v>9</v>
      </c>
      <c r="AI11" s="14"/>
      <c r="AJ11" s="14">
        <v>9</v>
      </c>
      <c r="AK11" s="14"/>
      <c r="AL11" s="14">
        <v>9</v>
      </c>
      <c r="AM11" s="14"/>
      <c r="AN11" s="14">
        <v>9</v>
      </c>
      <c r="AO11" s="14"/>
      <c r="AP11" s="14">
        <v>9</v>
      </c>
      <c r="AQ11" s="14"/>
      <c r="AR11" s="14">
        <v>9</v>
      </c>
      <c r="AS11" s="14"/>
      <c r="AT11" s="14"/>
      <c r="AU11" s="14"/>
      <c r="AV11" s="14"/>
      <c r="AW11" s="14"/>
      <c r="AX11" s="14"/>
      <c r="AY11" s="14"/>
    </row>
    <row r="12" spans="1:51" s="34" customFormat="1" ht="14.25" customHeight="1">
      <c r="A12" s="66">
        <v>54</v>
      </c>
      <c r="B12" s="19"/>
      <c r="C12" s="68" t="s">
        <v>436</v>
      </c>
      <c r="D12" s="69" t="s">
        <v>456</v>
      </c>
      <c r="E12" s="78" t="s">
        <v>94</v>
      </c>
      <c r="F12" s="78" t="s">
        <v>128</v>
      </c>
      <c r="G12" s="69" t="s">
        <v>383</v>
      </c>
      <c r="H12" s="70">
        <v>12</v>
      </c>
      <c r="I12" s="71" t="s">
        <v>567</v>
      </c>
      <c r="J12" s="70">
        <v>45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>
        <v>9</v>
      </c>
      <c r="W12" s="14"/>
      <c r="X12" s="14">
        <v>9</v>
      </c>
      <c r="Y12" s="14"/>
      <c r="Z12" s="14">
        <v>9</v>
      </c>
      <c r="AA12" s="14"/>
      <c r="AB12" s="14">
        <v>9</v>
      </c>
      <c r="AC12" s="14"/>
      <c r="AD12" s="14">
        <v>9</v>
      </c>
      <c r="AE12" s="14"/>
      <c r="AF12" s="14">
        <v>9</v>
      </c>
      <c r="AG12" s="14"/>
      <c r="AH12" s="14">
        <v>9</v>
      </c>
      <c r="AI12" s="14"/>
      <c r="AJ12" s="14">
        <v>9</v>
      </c>
      <c r="AK12" s="14"/>
      <c r="AL12" s="14">
        <v>9</v>
      </c>
      <c r="AM12" s="14"/>
      <c r="AN12" s="14">
        <v>9</v>
      </c>
      <c r="AO12" s="14"/>
      <c r="AP12" s="14">
        <v>9</v>
      </c>
      <c r="AQ12" s="14"/>
      <c r="AR12" s="14">
        <v>9</v>
      </c>
      <c r="AS12" s="14"/>
      <c r="AT12" s="14"/>
      <c r="AU12" s="14"/>
      <c r="AV12" s="14"/>
      <c r="AW12" s="14"/>
      <c r="AX12" s="14"/>
      <c r="AY12" s="14"/>
    </row>
    <row r="13" spans="1:51" s="34" customFormat="1" ht="14.25" customHeight="1">
      <c r="A13" s="66">
        <v>55</v>
      </c>
      <c r="B13" s="44"/>
      <c r="C13" s="68" t="s">
        <v>436</v>
      </c>
      <c r="D13" s="69" t="s">
        <v>457</v>
      </c>
      <c r="E13" s="78" t="s">
        <v>94</v>
      </c>
      <c r="F13" s="78" t="s">
        <v>128</v>
      </c>
      <c r="G13" s="69" t="s">
        <v>383</v>
      </c>
      <c r="H13" s="70">
        <v>12</v>
      </c>
      <c r="I13" s="71" t="s">
        <v>568</v>
      </c>
      <c r="J13" s="70">
        <v>40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>
        <v>8</v>
      </c>
      <c r="X13" s="14"/>
      <c r="Y13" s="14">
        <v>8</v>
      </c>
      <c r="Z13" s="14"/>
      <c r="AA13" s="14">
        <v>8</v>
      </c>
      <c r="AB13" s="14"/>
      <c r="AC13" s="14">
        <v>8</v>
      </c>
      <c r="AD13" s="14"/>
      <c r="AE13" s="14">
        <v>8</v>
      </c>
      <c r="AF13" s="14"/>
      <c r="AG13" s="14">
        <v>8</v>
      </c>
      <c r="AH13" s="14"/>
      <c r="AI13" s="14">
        <v>8</v>
      </c>
      <c r="AJ13" s="14"/>
      <c r="AK13" s="14">
        <v>8</v>
      </c>
      <c r="AL13" s="14"/>
      <c r="AM13" s="14">
        <v>8</v>
      </c>
      <c r="AN13" s="14"/>
      <c r="AO13" s="14">
        <v>8</v>
      </c>
      <c r="AP13" s="14"/>
      <c r="AQ13" s="14">
        <v>8</v>
      </c>
      <c r="AR13" s="14"/>
      <c r="AS13" s="14">
        <v>8</v>
      </c>
      <c r="AT13" s="14"/>
      <c r="AU13" s="14"/>
      <c r="AV13" s="14"/>
      <c r="AW13" s="14"/>
      <c r="AX13" s="14"/>
      <c r="AY13" s="14"/>
    </row>
    <row r="17" spans="1:51" s="34" customFormat="1">
      <c r="A17" s="66">
        <v>497</v>
      </c>
      <c r="B17" s="44"/>
      <c r="C17" s="41" t="s">
        <v>1143</v>
      </c>
      <c r="D17" s="76" t="s">
        <v>994</v>
      </c>
      <c r="E17" s="76" t="s">
        <v>94</v>
      </c>
      <c r="F17" s="76" t="s">
        <v>95</v>
      </c>
      <c r="G17" s="76" t="s">
        <v>1049</v>
      </c>
      <c r="H17" s="73">
        <v>2</v>
      </c>
      <c r="I17" s="74" t="s">
        <v>1140</v>
      </c>
      <c r="J17" s="73">
        <v>69</v>
      </c>
      <c r="K17" s="47"/>
      <c r="L17" s="49"/>
      <c r="M17" s="49"/>
      <c r="N17" s="49"/>
      <c r="O17" s="49"/>
      <c r="P17" s="49"/>
      <c r="Q17" s="49"/>
      <c r="R17" s="49">
        <v>13.8</v>
      </c>
      <c r="S17" s="49">
        <v>13.8</v>
      </c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</row>
    <row r="20" spans="1:51" s="34" customFormat="1" ht="78.75">
      <c r="A20" s="66">
        <v>341</v>
      </c>
      <c r="B20" s="19"/>
      <c r="C20" s="68" t="s">
        <v>841</v>
      </c>
      <c r="D20" s="92" t="s">
        <v>834</v>
      </c>
      <c r="E20" s="76" t="s">
        <v>94</v>
      </c>
      <c r="F20" s="92" t="s">
        <v>96</v>
      </c>
      <c r="G20" s="92" t="s">
        <v>868</v>
      </c>
      <c r="H20" s="82">
        <v>1</v>
      </c>
      <c r="I20" s="84" t="s">
        <v>936</v>
      </c>
      <c r="J20" s="82">
        <v>107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>
        <v>85.6</v>
      </c>
      <c r="AK20" s="14">
        <v>85.6</v>
      </c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</row>
    <row r="21" spans="1:51" s="34" customFormat="1" ht="56.25">
      <c r="A21" s="66">
        <v>331</v>
      </c>
      <c r="B21" s="19"/>
      <c r="C21" s="68" t="s">
        <v>841</v>
      </c>
      <c r="D21" s="84" t="s">
        <v>829</v>
      </c>
      <c r="E21" s="84" t="s">
        <v>48</v>
      </c>
      <c r="F21" s="84" t="s">
        <v>435</v>
      </c>
      <c r="G21" s="84" t="s">
        <v>867</v>
      </c>
      <c r="H21" s="82">
        <v>2</v>
      </c>
      <c r="I21" s="84" t="s">
        <v>933</v>
      </c>
      <c r="J21" s="82">
        <v>58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>
        <v>34.799999999999997</v>
      </c>
      <c r="AA21" s="14">
        <v>34.799999999999997</v>
      </c>
      <c r="AB21" s="14">
        <v>34.799999999999997</v>
      </c>
      <c r="AC21" s="14">
        <v>34.799999999999997</v>
      </c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</row>
    <row r="22" spans="1:51" s="34" customFormat="1" ht="56.25">
      <c r="A22" s="66">
        <v>333</v>
      </c>
      <c r="B22" s="19"/>
      <c r="C22" s="68" t="s">
        <v>841</v>
      </c>
      <c r="D22" s="84" t="s">
        <v>831</v>
      </c>
      <c r="E22" s="84" t="s">
        <v>48</v>
      </c>
      <c r="F22" s="84" t="s">
        <v>435</v>
      </c>
      <c r="G22" s="84" t="s">
        <v>867</v>
      </c>
      <c r="H22" s="82">
        <v>2</v>
      </c>
      <c r="I22" s="84" t="s">
        <v>934</v>
      </c>
      <c r="J22" s="82">
        <v>52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>
        <v>31.2</v>
      </c>
      <c r="AM22" s="14">
        <v>31.2</v>
      </c>
      <c r="AN22" s="14">
        <v>31.2</v>
      </c>
      <c r="AO22" s="14">
        <v>31.2</v>
      </c>
      <c r="AP22" s="14"/>
      <c r="AQ22" s="14"/>
      <c r="AR22" s="14"/>
      <c r="AS22" s="14"/>
      <c r="AT22" s="14"/>
      <c r="AU22" s="14"/>
      <c r="AV22" s="14"/>
      <c r="AW22" s="14"/>
      <c r="AX22" s="14"/>
      <c r="AY22" s="14"/>
    </row>
    <row r="23" spans="1:51" s="34" customFormat="1" ht="56.25">
      <c r="A23" s="66">
        <v>335</v>
      </c>
      <c r="B23" s="19"/>
      <c r="C23" s="68" t="s">
        <v>841</v>
      </c>
      <c r="D23" s="84" t="s">
        <v>831</v>
      </c>
      <c r="E23" s="84" t="s">
        <v>48</v>
      </c>
      <c r="F23" s="84" t="s">
        <v>435</v>
      </c>
      <c r="G23" s="84" t="s">
        <v>376</v>
      </c>
      <c r="H23" s="82">
        <v>1</v>
      </c>
      <c r="I23" s="84" t="s">
        <v>935</v>
      </c>
      <c r="J23" s="82">
        <v>52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>
        <v>31.2</v>
      </c>
      <c r="W23" s="14">
        <v>31.2</v>
      </c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</row>
    <row r="27" spans="1:51" s="34" customFormat="1" ht="15.75" customHeight="1">
      <c r="A27" s="115"/>
      <c r="B27" s="44"/>
      <c r="C27" s="41" t="s">
        <v>1143</v>
      </c>
      <c r="D27" s="76" t="s">
        <v>1674</v>
      </c>
      <c r="E27" s="104" t="s">
        <v>1385</v>
      </c>
      <c r="F27" s="95" t="s">
        <v>1221</v>
      </c>
      <c r="G27" s="76" t="s">
        <v>1685</v>
      </c>
      <c r="H27" s="73">
        <v>2</v>
      </c>
      <c r="I27" s="74" t="s">
        <v>1696</v>
      </c>
      <c r="J27" s="73" t="s">
        <v>948</v>
      </c>
      <c r="K27" s="114"/>
      <c r="L27" s="14">
        <v>43</v>
      </c>
      <c r="M27" s="14"/>
      <c r="N27" s="14">
        <v>43</v>
      </c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</row>
    <row r="28" spans="1:51" s="34" customFormat="1" ht="15.75" customHeight="1">
      <c r="A28" s="115"/>
      <c r="B28" s="44"/>
      <c r="C28" s="41" t="s">
        <v>1143</v>
      </c>
      <c r="D28" s="76" t="s">
        <v>1675</v>
      </c>
      <c r="E28" s="104" t="s">
        <v>1385</v>
      </c>
      <c r="F28" s="95" t="s">
        <v>1221</v>
      </c>
      <c r="G28" s="76" t="s">
        <v>1685</v>
      </c>
      <c r="H28" s="73">
        <v>2</v>
      </c>
      <c r="I28" s="74" t="s">
        <v>1697</v>
      </c>
      <c r="J28" s="73">
        <v>44</v>
      </c>
      <c r="K28" s="114"/>
      <c r="L28" s="14"/>
      <c r="M28" s="14">
        <v>44</v>
      </c>
      <c r="N28" s="14"/>
      <c r="O28" s="14">
        <v>44</v>
      </c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</row>
    <row r="29" spans="1:51" s="34" customFormat="1" ht="15.75" customHeight="1">
      <c r="A29" s="115"/>
      <c r="B29" s="44"/>
      <c r="C29" s="41" t="s">
        <v>1143</v>
      </c>
      <c r="D29" s="76" t="s">
        <v>1676</v>
      </c>
      <c r="E29" s="104" t="s">
        <v>1385</v>
      </c>
      <c r="F29" s="95" t="s">
        <v>1221</v>
      </c>
      <c r="G29" s="76" t="s">
        <v>1685</v>
      </c>
      <c r="H29" s="73">
        <v>2</v>
      </c>
      <c r="I29" s="74" t="s">
        <v>1698</v>
      </c>
      <c r="J29" s="73" t="s">
        <v>517</v>
      </c>
      <c r="K29" s="114"/>
      <c r="L29" s="14"/>
      <c r="M29" s="14"/>
      <c r="N29" s="14"/>
      <c r="O29" s="14"/>
      <c r="P29" s="14">
        <v>44</v>
      </c>
      <c r="Q29" s="14"/>
      <c r="R29" s="14">
        <v>35.200000000000003</v>
      </c>
      <c r="S29" s="14"/>
      <c r="T29" s="14">
        <v>8.8000000000000007</v>
      </c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</row>
    <row r="30" spans="1:51" s="34" customFormat="1" ht="15.75" customHeight="1">
      <c r="A30" s="115"/>
      <c r="B30" s="44"/>
      <c r="C30" s="41" t="s">
        <v>1143</v>
      </c>
      <c r="D30" s="76" t="s">
        <v>1677</v>
      </c>
      <c r="E30" s="104" t="s">
        <v>1385</v>
      </c>
      <c r="F30" s="95" t="s">
        <v>1221</v>
      </c>
      <c r="G30" s="76" t="s">
        <v>1685</v>
      </c>
      <c r="H30" s="73">
        <v>2</v>
      </c>
      <c r="I30" s="74" t="s">
        <v>1699</v>
      </c>
      <c r="J30" s="73">
        <v>44</v>
      </c>
      <c r="K30" s="114"/>
      <c r="L30" s="14"/>
      <c r="M30" s="14"/>
      <c r="N30" s="14"/>
      <c r="O30" s="14"/>
      <c r="P30" s="14"/>
      <c r="Q30" s="14">
        <v>44</v>
      </c>
      <c r="R30" s="14"/>
      <c r="S30" s="14">
        <v>35.200000000000003</v>
      </c>
      <c r="T30" s="14"/>
      <c r="U30" s="14">
        <v>8.8000000000000007</v>
      </c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</row>
    <row r="31" spans="1:51" s="34" customFormat="1" ht="15.75" customHeight="1">
      <c r="A31" s="115"/>
      <c r="B31" s="44"/>
      <c r="C31" s="41" t="s">
        <v>1143</v>
      </c>
      <c r="D31" s="76" t="s">
        <v>1678</v>
      </c>
      <c r="E31" s="104" t="s">
        <v>1385</v>
      </c>
      <c r="F31" s="95" t="s">
        <v>1221</v>
      </c>
      <c r="G31" s="76" t="s">
        <v>1685</v>
      </c>
      <c r="H31" s="73">
        <v>1</v>
      </c>
      <c r="I31" s="74" t="s">
        <v>1700</v>
      </c>
      <c r="J31" s="73" t="s">
        <v>1713</v>
      </c>
      <c r="K31" s="1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>
        <v>38</v>
      </c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</row>
    <row r="32" spans="1:51" s="34" customFormat="1" ht="15.75" customHeight="1">
      <c r="A32" s="115"/>
      <c r="B32" s="44"/>
      <c r="C32" s="41" t="s">
        <v>1143</v>
      </c>
      <c r="D32" s="76" t="s">
        <v>1679</v>
      </c>
      <c r="E32" s="104" t="s">
        <v>1385</v>
      </c>
      <c r="F32" s="95" t="s">
        <v>1221</v>
      </c>
      <c r="G32" s="76" t="s">
        <v>1685</v>
      </c>
      <c r="H32" s="73">
        <v>1</v>
      </c>
      <c r="I32" s="74" t="s">
        <v>1701</v>
      </c>
      <c r="J32" s="73">
        <v>38</v>
      </c>
      <c r="K32" s="1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>
        <v>38</v>
      </c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</row>
    <row r="33" spans="1:51" s="34" customFormat="1" ht="15.75" customHeight="1">
      <c r="A33" s="115"/>
      <c r="B33" s="44"/>
      <c r="C33" s="41" t="s">
        <v>1143</v>
      </c>
      <c r="D33" s="76" t="s">
        <v>1680</v>
      </c>
      <c r="E33" s="104" t="s">
        <v>1385</v>
      </c>
      <c r="F33" s="95" t="s">
        <v>1221</v>
      </c>
      <c r="G33" s="76" t="s">
        <v>1685</v>
      </c>
      <c r="H33" s="73">
        <v>2</v>
      </c>
      <c r="I33" s="74" t="s">
        <v>1693</v>
      </c>
      <c r="J33" s="73">
        <v>47</v>
      </c>
      <c r="K33" s="114"/>
      <c r="L33" s="14"/>
      <c r="M33" s="14"/>
      <c r="N33" s="14"/>
      <c r="O33" s="14"/>
      <c r="P33" s="14"/>
      <c r="Q33" s="14"/>
      <c r="R33" s="14"/>
      <c r="S33" s="14"/>
      <c r="T33" s="14">
        <v>9.4</v>
      </c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>
        <v>37.6</v>
      </c>
      <c r="AU33" s="14"/>
      <c r="AV33" s="14">
        <v>47</v>
      </c>
      <c r="AW33" s="14"/>
      <c r="AX33" s="14"/>
      <c r="AY33" s="14"/>
    </row>
    <row r="34" spans="1:51" s="34" customFormat="1" ht="15.75" customHeight="1">
      <c r="A34" s="115"/>
      <c r="B34" s="44"/>
      <c r="C34" s="41" t="s">
        <v>1143</v>
      </c>
      <c r="D34" s="76" t="s">
        <v>305</v>
      </c>
      <c r="E34" s="104" t="s">
        <v>1385</v>
      </c>
      <c r="F34" s="95" t="s">
        <v>1221</v>
      </c>
      <c r="G34" s="76" t="s">
        <v>1686</v>
      </c>
      <c r="H34" s="73">
        <v>1</v>
      </c>
      <c r="I34" s="74" t="s">
        <v>1717</v>
      </c>
      <c r="J34" s="73">
        <v>31</v>
      </c>
      <c r="K34" s="1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>
        <v>31</v>
      </c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</row>
    <row r="35" spans="1:51" s="34" customFormat="1" ht="15.75" customHeight="1">
      <c r="A35" s="115"/>
      <c r="B35" s="44"/>
      <c r="C35" s="41" t="s">
        <v>1143</v>
      </c>
      <c r="D35" s="76" t="s">
        <v>1678</v>
      </c>
      <c r="E35" s="104" t="s">
        <v>1385</v>
      </c>
      <c r="F35" s="95" t="s">
        <v>1221</v>
      </c>
      <c r="G35" s="76" t="s">
        <v>1685</v>
      </c>
      <c r="H35" s="73">
        <v>1</v>
      </c>
      <c r="I35" s="74" t="s">
        <v>1702</v>
      </c>
      <c r="J35" s="73" t="s">
        <v>1713</v>
      </c>
      <c r="K35" s="1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>
        <v>38</v>
      </c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</row>
    <row r="36" spans="1:51" s="34" customFormat="1" ht="15.75" customHeight="1">
      <c r="A36" s="115"/>
      <c r="B36" s="44"/>
      <c r="C36" s="41" t="s">
        <v>1143</v>
      </c>
      <c r="D36" s="76" t="s">
        <v>1679</v>
      </c>
      <c r="E36" s="104" t="s">
        <v>1385</v>
      </c>
      <c r="F36" s="95" t="s">
        <v>1221</v>
      </c>
      <c r="G36" s="76" t="s">
        <v>1685</v>
      </c>
      <c r="H36" s="73">
        <v>1</v>
      </c>
      <c r="I36" s="74" t="s">
        <v>1703</v>
      </c>
      <c r="J36" s="73">
        <v>38</v>
      </c>
      <c r="K36" s="1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>
        <v>38</v>
      </c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</row>
    <row r="37" spans="1:51" s="34" customFormat="1" ht="15.75" customHeight="1">
      <c r="A37" s="115"/>
      <c r="B37" s="44"/>
      <c r="C37" s="41" t="s">
        <v>1143</v>
      </c>
      <c r="D37" s="76" t="s">
        <v>1672</v>
      </c>
      <c r="E37" s="104" t="s">
        <v>1385</v>
      </c>
      <c r="F37" s="95" t="s">
        <v>1221</v>
      </c>
      <c r="G37" s="76" t="s">
        <v>1691</v>
      </c>
      <c r="H37" s="73">
        <v>4</v>
      </c>
      <c r="I37" s="74" t="s">
        <v>1704</v>
      </c>
      <c r="J37" s="73" t="s">
        <v>1716</v>
      </c>
      <c r="K37" s="114"/>
      <c r="L37" s="14">
        <v>41</v>
      </c>
      <c r="M37" s="14"/>
      <c r="N37" s="14">
        <v>41</v>
      </c>
      <c r="O37" s="14"/>
      <c r="P37" s="14">
        <v>41</v>
      </c>
      <c r="Q37" s="14"/>
      <c r="R37" s="14">
        <v>32.799999999999997</v>
      </c>
      <c r="S37" s="14"/>
      <c r="T37" s="14">
        <v>8.1999999999999993</v>
      </c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</row>
    <row r="38" spans="1:51" s="34" customFormat="1" ht="15.75" customHeight="1">
      <c r="A38" s="115"/>
      <c r="B38" s="44"/>
      <c r="C38" s="41" t="s">
        <v>1143</v>
      </c>
      <c r="D38" s="76" t="s">
        <v>1673</v>
      </c>
      <c r="E38" s="104" t="s">
        <v>1385</v>
      </c>
      <c r="F38" s="95" t="s">
        <v>1221</v>
      </c>
      <c r="G38" s="76" t="s">
        <v>1691</v>
      </c>
      <c r="H38" s="73">
        <v>4</v>
      </c>
      <c r="I38" s="74" t="s">
        <v>1705</v>
      </c>
      <c r="J38" s="73">
        <v>42</v>
      </c>
      <c r="K38" s="114"/>
      <c r="L38" s="14"/>
      <c r="M38" s="14">
        <v>42</v>
      </c>
      <c r="N38" s="14"/>
      <c r="O38" s="14">
        <v>42</v>
      </c>
      <c r="P38" s="14"/>
      <c r="Q38" s="14">
        <v>42</v>
      </c>
      <c r="R38" s="14"/>
      <c r="S38" s="14">
        <v>33.6</v>
      </c>
      <c r="T38" s="14"/>
      <c r="U38" s="14">
        <v>8.4</v>
      </c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</row>
    <row r="39" spans="1:51" s="34" customFormat="1" ht="15.75" customHeight="1">
      <c r="A39" s="115"/>
      <c r="B39" s="44"/>
      <c r="C39" s="41" t="s">
        <v>1143</v>
      </c>
      <c r="D39" s="76" t="s">
        <v>1670</v>
      </c>
      <c r="E39" s="104" t="s">
        <v>1385</v>
      </c>
      <c r="F39" s="95" t="s">
        <v>1221</v>
      </c>
      <c r="G39" s="76" t="s">
        <v>1691</v>
      </c>
      <c r="H39" s="73">
        <v>4</v>
      </c>
      <c r="I39" s="74" t="s">
        <v>1706</v>
      </c>
      <c r="J39" s="73" t="s">
        <v>1714</v>
      </c>
      <c r="K39" s="1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>
        <v>42</v>
      </c>
      <c r="W39" s="14"/>
      <c r="X39" s="14">
        <v>42</v>
      </c>
      <c r="Y39" s="14"/>
      <c r="Z39" s="14">
        <v>42</v>
      </c>
      <c r="AA39" s="14"/>
      <c r="AB39" s="14">
        <v>42</v>
      </c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</row>
    <row r="40" spans="1:51" s="34" customFormat="1" ht="15.75" customHeight="1">
      <c r="A40" s="115"/>
      <c r="B40" s="44"/>
      <c r="C40" s="41" t="s">
        <v>1143</v>
      </c>
      <c r="D40" s="76" t="s">
        <v>1671</v>
      </c>
      <c r="E40" s="104" t="s">
        <v>1385</v>
      </c>
      <c r="F40" s="95" t="s">
        <v>1221</v>
      </c>
      <c r="G40" s="76" t="s">
        <v>1691</v>
      </c>
      <c r="H40" s="73">
        <v>4</v>
      </c>
      <c r="I40" s="74" t="s">
        <v>1707</v>
      </c>
      <c r="J40" s="73" t="s">
        <v>1715</v>
      </c>
      <c r="K40" s="1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>
        <v>50</v>
      </c>
      <c r="X40" s="14"/>
      <c r="Y40" s="14">
        <v>50</v>
      </c>
      <c r="Z40" s="14"/>
      <c r="AA40" s="14">
        <v>50</v>
      </c>
      <c r="AB40" s="14"/>
      <c r="AC40" s="14">
        <v>50</v>
      </c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</row>
    <row r="41" spans="1:51" s="34" customFormat="1" ht="15.75" customHeight="1">
      <c r="A41" s="115"/>
      <c r="B41" s="44"/>
      <c r="C41" s="41" t="s">
        <v>1143</v>
      </c>
      <c r="D41" s="76" t="s">
        <v>1674</v>
      </c>
      <c r="E41" s="104" t="s">
        <v>1385</v>
      </c>
      <c r="F41" s="95" t="s">
        <v>1221</v>
      </c>
      <c r="G41" s="76" t="s">
        <v>1692</v>
      </c>
      <c r="H41" s="73">
        <v>3</v>
      </c>
      <c r="I41" s="74" t="s">
        <v>1708</v>
      </c>
      <c r="J41" s="73" t="s">
        <v>948</v>
      </c>
      <c r="K41" s="1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>
        <v>43</v>
      </c>
      <c r="AG41" s="14"/>
      <c r="AH41" s="14">
        <v>43</v>
      </c>
      <c r="AI41" s="14"/>
      <c r="AJ41" s="14">
        <v>43</v>
      </c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</row>
    <row r="42" spans="1:51" s="34" customFormat="1" ht="15.75" customHeight="1">
      <c r="A42" s="115"/>
      <c r="B42" s="44"/>
      <c r="C42" s="41" t="s">
        <v>1143</v>
      </c>
      <c r="D42" s="76" t="s">
        <v>1675</v>
      </c>
      <c r="E42" s="104" t="s">
        <v>1385</v>
      </c>
      <c r="F42" s="95" t="s">
        <v>1221</v>
      </c>
      <c r="G42" s="76" t="s">
        <v>1692</v>
      </c>
      <c r="H42" s="73">
        <v>3</v>
      </c>
      <c r="I42" s="74" t="s">
        <v>1709</v>
      </c>
      <c r="J42" s="73">
        <v>44</v>
      </c>
      <c r="K42" s="1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>
        <v>44</v>
      </c>
      <c r="AH42" s="14"/>
      <c r="AI42" s="14">
        <v>44</v>
      </c>
      <c r="AJ42" s="14"/>
      <c r="AK42" s="14">
        <v>44</v>
      </c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</row>
    <row r="43" spans="1:51" s="34" customFormat="1" ht="15.75" customHeight="1">
      <c r="A43" s="115" t="s">
        <v>1720</v>
      </c>
      <c r="B43" s="44"/>
      <c r="C43" s="41" t="s">
        <v>1143</v>
      </c>
      <c r="D43" s="76" t="s">
        <v>303</v>
      </c>
      <c r="E43" s="104" t="s">
        <v>1385</v>
      </c>
      <c r="F43" s="95" t="s">
        <v>1221</v>
      </c>
      <c r="G43" s="76" t="s">
        <v>1691</v>
      </c>
      <c r="H43" s="73">
        <v>4</v>
      </c>
      <c r="I43" s="74" t="s">
        <v>1706</v>
      </c>
      <c r="J43" s="73">
        <v>43</v>
      </c>
      <c r="K43" s="1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>
        <v>43</v>
      </c>
      <c r="W43" s="14"/>
      <c r="X43" s="14">
        <v>43</v>
      </c>
      <c r="Y43" s="14"/>
      <c r="Z43" s="14">
        <v>43</v>
      </c>
      <c r="AA43" s="14"/>
      <c r="AB43" s="14">
        <v>43</v>
      </c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</row>
    <row r="44" spans="1:51" s="34" customFormat="1" ht="15.75" customHeight="1">
      <c r="A44" s="115"/>
      <c r="B44" s="44"/>
      <c r="C44" s="41" t="s">
        <v>1143</v>
      </c>
      <c r="D44" s="76" t="s">
        <v>305</v>
      </c>
      <c r="E44" s="104" t="s">
        <v>1385</v>
      </c>
      <c r="F44" s="95" t="s">
        <v>1221</v>
      </c>
      <c r="G44" s="76" t="s">
        <v>1689</v>
      </c>
      <c r="H44" s="73">
        <v>3</v>
      </c>
      <c r="I44" s="74" t="s">
        <v>1710</v>
      </c>
      <c r="J44" s="73">
        <v>31</v>
      </c>
      <c r="K44" s="1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>
        <v>31</v>
      </c>
      <c r="AB44" s="14"/>
      <c r="AC44" s="14">
        <v>31</v>
      </c>
      <c r="AD44" s="14"/>
      <c r="AE44" s="14">
        <v>31</v>
      </c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</row>
    <row r="45" spans="1:51" s="34" customFormat="1" ht="15.75" customHeight="1">
      <c r="A45" s="115"/>
      <c r="B45" s="44"/>
      <c r="C45" s="41" t="s">
        <v>1143</v>
      </c>
      <c r="D45" s="76" t="s">
        <v>1676</v>
      </c>
      <c r="E45" s="104" t="s">
        <v>1385</v>
      </c>
      <c r="F45" s="95" t="s">
        <v>1221</v>
      </c>
      <c r="G45" s="76" t="s">
        <v>1692</v>
      </c>
      <c r="H45" s="73">
        <v>3</v>
      </c>
      <c r="I45" s="74" t="s">
        <v>1708</v>
      </c>
      <c r="J45" s="73" t="s">
        <v>517</v>
      </c>
      <c r="K45" s="1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>
        <v>44</v>
      </c>
      <c r="AG45" s="14"/>
      <c r="AH45" s="14">
        <v>44</v>
      </c>
      <c r="AI45" s="14"/>
      <c r="AJ45" s="14">
        <v>44</v>
      </c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</row>
    <row r="46" spans="1:51" s="34" customFormat="1" ht="15.75" customHeight="1">
      <c r="A46" s="115"/>
      <c r="B46" s="44"/>
      <c r="C46" s="41" t="s">
        <v>1143</v>
      </c>
      <c r="D46" s="76" t="s">
        <v>1677</v>
      </c>
      <c r="E46" s="104" t="s">
        <v>1385</v>
      </c>
      <c r="F46" s="95" t="s">
        <v>1221</v>
      </c>
      <c r="G46" s="76" t="s">
        <v>1692</v>
      </c>
      <c r="H46" s="73">
        <v>3</v>
      </c>
      <c r="I46" s="74" t="s">
        <v>1711</v>
      </c>
      <c r="J46" s="73">
        <v>44</v>
      </c>
      <c r="K46" s="1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>
        <v>44</v>
      </c>
      <c r="AH46" s="14"/>
      <c r="AI46" s="14">
        <v>44</v>
      </c>
      <c r="AJ46" s="14"/>
      <c r="AK46" s="14">
        <v>44</v>
      </c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</row>
  </sheetData>
  <phoneticPr fontId="2" type="noConversion"/>
  <conditionalFormatting sqref="L2:AY3">
    <cfRule type="cellIs" dxfId="160" priority="39" stopIfTrue="1" operator="greaterThan">
      <formula>0</formula>
    </cfRule>
  </conditionalFormatting>
  <conditionalFormatting sqref="L2:AY3">
    <cfRule type="cellIs" dxfId="159" priority="38" operator="greaterThan">
      <formula>0</formula>
    </cfRule>
  </conditionalFormatting>
  <conditionalFormatting sqref="L2:AY3">
    <cfRule type="cellIs" dxfId="158" priority="37" operator="greaterThan">
      <formula>0</formula>
    </cfRule>
  </conditionalFormatting>
  <conditionalFormatting sqref="L7:AY13">
    <cfRule type="cellIs" dxfId="157" priority="34" operator="greaterThan">
      <formula>0</formula>
    </cfRule>
  </conditionalFormatting>
  <conditionalFormatting sqref="L7:AY13">
    <cfRule type="cellIs" dxfId="156" priority="36" stopIfTrue="1" operator="greaterThan">
      <formula>0</formula>
    </cfRule>
  </conditionalFormatting>
  <conditionalFormatting sqref="L7:AY13">
    <cfRule type="cellIs" dxfId="155" priority="35" operator="greaterThan">
      <formula>0</formula>
    </cfRule>
  </conditionalFormatting>
  <conditionalFormatting sqref="L17:AY17">
    <cfRule type="cellIs" dxfId="154" priority="33" operator="greaterThan">
      <formula>0</formula>
    </cfRule>
  </conditionalFormatting>
  <conditionalFormatting sqref="L20:AY20">
    <cfRule type="cellIs" dxfId="153" priority="30" operator="greaterThan">
      <formula>0</formula>
    </cfRule>
  </conditionalFormatting>
  <conditionalFormatting sqref="L20:AY20">
    <cfRule type="cellIs" dxfId="152" priority="32" stopIfTrue="1" operator="greaterThan">
      <formula>0</formula>
    </cfRule>
  </conditionalFormatting>
  <conditionalFormatting sqref="L20:AY20">
    <cfRule type="cellIs" dxfId="151" priority="31" operator="greaterThan">
      <formula>0</formula>
    </cfRule>
  </conditionalFormatting>
  <conditionalFormatting sqref="L21:AY21">
    <cfRule type="cellIs" dxfId="150" priority="29" stopIfTrue="1" operator="greaterThan">
      <formula>0</formula>
    </cfRule>
  </conditionalFormatting>
  <conditionalFormatting sqref="L21:AY21">
    <cfRule type="cellIs" dxfId="149" priority="28" operator="greaterThan">
      <formula>0</formula>
    </cfRule>
  </conditionalFormatting>
  <conditionalFormatting sqref="L21:AY21">
    <cfRule type="cellIs" dxfId="148" priority="27" operator="greaterThan">
      <formula>0</formula>
    </cfRule>
  </conditionalFormatting>
  <conditionalFormatting sqref="L22:AY22">
    <cfRule type="cellIs" dxfId="147" priority="26" stopIfTrue="1" operator="greaterThan">
      <formula>0</formula>
    </cfRule>
  </conditionalFormatting>
  <conditionalFormatting sqref="L22:AY22">
    <cfRule type="cellIs" dxfId="146" priority="25" operator="greaterThan">
      <formula>0</formula>
    </cfRule>
  </conditionalFormatting>
  <conditionalFormatting sqref="L22:AY22">
    <cfRule type="cellIs" dxfId="145" priority="24" operator="greaterThan">
      <formula>0</formula>
    </cfRule>
  </conditionalFormatting>
  <conditionalFormatting sqref="L23:AY23">
    <cfRule type="cellIs" dxfId="144" priority="21" operator="greaterThan">
      <formula>0</formula>
    </cfRule>
  </conditionalFormatting>
  <conditionalFormatting sqref="L23:AY23">
    <cfRule type="cellIs" dxfId="143" priority="23" stopIfTrue="1" operator="greaterThan">
      <formula>0</formula>
    </cfRule>
  </conditionalFormatting>
  <conditionalFormatting sqref="L23:AY23">
    <cfRule type="cellIs" dxfId="142" priority="22" operator="greaterThan">
      <formula>0</formula>
    </cfRule>
  </conditionalFormatting>
  <conditionalFormatting sqref="L43:AY46">
    <cfRule type="cellIs" dxfId="141" priority="1" operator="greaterThan">
      <formula>0</formula>
    </cfRule>
  </conditionalFormatting>
  <conditionalFormatting sqref="L27:AY32">
    <cfRule type="cellIs" dxfId="140" priority="9" operator="greaterThan">
      <formula>0</formula>
    </cfRule>
  </conditionalFormatting>
  <conditionalFormatting sqref="L27:AY32">
    <cfRule type="cellIs" dxfId="139" priority="10" operator="greaterThan">
      <formula>0</formula>
    </cfRule>
  </conditionalFormatting>
  <conditionalFormatting sqref="L33:AY33">
    <cfRule type="cellIs" dxfId="138" priority="8" operator="greaterThan">
      <formula>0</formula>
    </cfRule>
  </conditionalFormatting>
  <conditionalFormatting sqref="L33:AY33">
    <cfRule type="cellIs" dxfId="137" priority="7" operator="greaterThan">
      <formula>0</formula>
    </cfRule>
  </conditionalFormatting>
  <conditionalFormatting sqref="L34:AY36">
    <cfRule type="cellIs" dxfId="136" priority="6" operator="greaterThan">
      <formula>0</formula>
    </cfRule>
  </conditionalFormatting>
  <conditionalFormatting sqref="L34:AY36">
    <cfRule type="cellIs" dxfId="135" priority="5" operator="greaterThan">
      <formula>0</formula>
    </cfRule>
  </conditionalFormatting>
  <conditionalFormatting sqref="L37:AY42">
    <cfRule type="cellIs" dxfId="134" priority="3" operator="greaterThan">
      <formula>0</formula>
    </cfRule>
  </conditionalFormatting>
  <conditionalFormatting sqref="L37:AY42">
    <cfRule type="cellIs" dxfId="133" priority="4" operator="greaterThan">
      <formula>0</formula>
    </cfRule>
  </conditionalFormatting>
  <conditionalFormatting sqref="L43:AY46">
    <cfRule type="cellIs" dxfId="132" priority="2" operator="greaterThan">
      <formula>0</formula>
    </cfRule>
  </conditionalFormatting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errorTitle="错误" error="实训基地名有误，请重新选择或输入！" promptTitle="注意" prompt="请选择或输入规范实训基地名，与实训区概况表一致！">
          <x14:formula1>
            <xm:f>[2]Sheet1!#REF!</xm:f>
          </x14:formula1>
          <xm:sqref>E2:E3</xm:sqref>
        </x14:dataValidation>
        <x14:dataValidation type="list" errorStyle="warning" allowBlank="1" showErrorMessage="1" promptTitle="提示" prompt="请选择下拉列表中的选项。">
          <x14:formula1>
            <xm:f>[3]实训室查看!#REF!</xm:f>
          </x14:formula1>
          <xm:sqref>F2:F3</xm:sqref>
        </x14:dataValidation>
        <x14:dataValidation type="list" allowBlank="1" showInputMessage="1" showErrorMessage="1" errorTitle="错误" error="实训基地名有误，请重新选择或输入！" promptTitle="注意" prompt="请选择或输入规范实训基地名，与实训区概况表一致！">
          <x14:formula1>
            <xm:f>[4]Sheet1!#REF!</xm:f>
          </x14:formula1>
          <xm:sqref>E7:E13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OFFSET([4]Sheet1!#REF!,1,MATCH(INDIRECT("E"&amp;ROW()),[4]Sheet1!#REF!,0)-1,COUNTA(INDIRECT("Sheet1!"&amp;CHAR(MATCH(INDIRECT("E"&amp;ROW()),[4]Sheet1!#REF!,0)-1+65)&amp;"2:"&amp;CHAR(MATCH(INDIRECT("E"&amp;ROW()),[4]Sheet1!#REF!,0)-1+65)&amp;"28")),1)</xm:f>
          </x14:formula1>
          <xm:sqref>F7:F13</xm:sqref>
        </x14:dataValidation>
        <x14:dataValidation type="list" allowBlank="1" showInputMessage="1" showErrorMessage="1" errorTitle="错误" error="实训基地名有误，请重新选择或输入！" promptTitle="注意" prompt="请选择或输入规范实训基地名，与实训区概况表一致！">
          <x14:formula1>
            <xm:f>[2]Sheet1!#REF!</xm:f>
          </x14:formula1>
          <xm:sqref>E17 E20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OFFSET([2]Sheet1!#REF!,1,MATCH(INDIRECT("E"&amp;ROW()),[2]Sheet1!#REF!,0)-1,COUNTA(INDIRECT("Sheet1!"&amp;CHAR(MATCH(INDIRECT("E"&amp;ROW()),[2]Sheet1!#REF!,0)-1+65)&amp;"2:"&amp;CHAR(MATCH(INDIRECT("E"&amp;ROW()),[2]Sheet1!#REF!,0)-1+65)&amp;"28")),1)</xm:f>
          </x14:formula1>
          <xm:sqref>F17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OFFSET([5]Sheet1!#REF!,1,MATCH(INDIRECT("E"&amp;ROW()),[5]Sheet1!#REF!,0)-1, COUNTA(INDIRECT("Sheet1!"&amp; CHAR(MATCH(INDIRECT("E"&amp;ROW()),[5]Sheet1!#REF!,0)-1+65)&amp;"2:"&amp;CHAR(MATCH(INDIRECT("E"&amp;ROW()),[5]Sheet1!#REF!,0)-1+65)&amp;"28")),1)</xm:f>
          </x14:formula1>
          <xm:sqref>F20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OFFSET([5]Sheet1!#REF!,1,MATCH(INDIRECT("E"&amp;ROW()),[5]Sheet1!#REF!,0)-1, COUNTA(INDIRECT("Sheet1!"&amp; CHAR(MATCH(INDIRECT("E"&amp;ROW()),[5]Sheet1!#REF!,0)-1+65)&amp;"2:"&amp;CHAR(MATCH(INDIRECT("E"&amp;ROW()),[5]Sheet1!#REF!,0)-1+65)&amp;"28")),1)</xm:f>
          </x14:formula1>
          <xm:sqref>F21:F23</xm:sqref>
        </x14:dataValidation>
        <x14:dataValidation type="list" allowBlank="1" showInputMessage="1" showErrorMessage="1" errorTitle="错误" error="实训基地名有误，请重新选择或输入！" promptTitle="注意" prompt="请选择或输入规范实训基地名，与实训区概况表一致！">
          <x14:formula1>
            <xm:f>[5]Sheet1!#REF!</xm:f>
          </x14:formula1>
          <xm:sqref>E21:E23</xm:sqref>
        </x14:dataValidation>
        <x14:dataValidation type="list" allowBlank="1" showInputMessage="1" showErrorMessage="1" errorTitle="错误" error="实训基地名有误，请重新选择或输入！" promptTitle="注意" prompt="请选择或输入规范实训基地名，与实训区概况表一致！">
          <x14:formula1>
            <xm:f>[6]Sheet1!#REF!</xm:f>
          </x14:formula1>
          <xm:sqref>E27:E46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OFFSET([7]Sheet1!#REF!,1,MATCH(INDIRECT("E"&amp;ROW()),[7]Sheet1!#REF!,0)-1,COUNTA(INDIRECT("Sheet1!"&amp;CHAR(MATCH(INDIRECT("E"&amp;ROW()),[7]Sheet1!#REF!,0)-1+65)&amp;"2:"&amp;CHAR(MATCH(INDIRECT("E"&amp;ROW()),[7]Sheet1!#REF!,0)-1+65)&amp;"28")),1)</xm:f>
          </x14:formula1>
          <xm:sqref>F27:F46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X1376"/>
  <sheetViews>
    <sheetView zoomScaleNormal="100" workbookViewId="0">
      <pane xSplit="9" ySplit="3" topLeftCell="J4" activePane="bottomRight" state="frozen"/>
      <selection pane="topRight" activeCell="K1" sqref="K1"/>
      <selection pane="bottomLeft" activeCell="A4" sqref="A4"/>
      <selection pane="bottomRight" activeCell="O508" sqref="O508"/>
    </sheetView>
  </sheetViews>
  <sheetFormatPr defaultRowHeight="14.25"/>
  <cols>
    <col min="1" max="1" width="5.625" style="16" customWidth="1"/>
    <col min="2" max="2" width="3.375" style="34" hidden="1" customWidth="1"/>
    <col min="3" max="3" width="7.875" style="18" customWidth="1"/>
    <col min="4" max="4" width="17.875" style="17" customWidth="1"/>
    <col min="5" max="5" width="16.5" style="17" customWidth="1"/>
    <col min="6" max="6" width="28.25" style="63" customWidth="1"/>
    <col min="7" max="7" width="18.625" style="17" customWidth="1"/>
    <col min="8" max="8" width="4.625" style="17" customWidth="1"/>
    <col min="9" max="9" width="6.5" style="16" customWidth="1"/>
    <col min="10" max="10" width="4.875" style="11" hidden="1" customWidth="1"/>
    <col min="11" max="12" width="4.875" style="11" customWidth="1"/>
    <col min="13" max="50" width="4.875" style="16" customWidth="1"/>
    <col min="51" max="16384" width="9" style="34"/>
  </cols>
  <sheetData>
    <row r="1" spans="1:50" s="11" customFormat="1" ht="14.25" customHeight="1">
      <c r="A1" s="164" t="s">
        <v>10</v>
      </c>
      <c r="B1" s="32" t="s">
        <v>14</v>
      </c>
      <c r="C1" s="164" t="s">
        <v>5</v>
      </c>
      <c r="D1" s="164" t="s">
        <v>0</v>
      </c>
      <c r="E1" s="164" t="s">
        <v>6</v>
      </c>
      <c r="F1" s="164" t="s">
        <v>1</v>
      </c>
      <c r="G1" s="164" t="s">
        <v>2</v>
      </c>
      <c r="H1" s="164" t="s">
        <v>9</v>
      </c>
      <c r="I1" s="14" t="s">
        <v>11</v>
      </c>
      <c r="J1" s="164" t="s">
        <v>8</v>
      </c>
      <c r="K1" s="160">
        <v>1</v>
      </c>
      <c r="L1" s="161"/>
      <c r="M1" s="160">
        <v>2</v>
      </c>
      <c r="N1" s="161"/>
      <c r="O1" s="160">
        <v>3</v>
      </c>
      <c r="P1" s="161"/>
      <c r="Q1" s="160">
        <v>4</v>
      </c>
      <c r="R1" s="161"/>
      <c r="S1" s="160">
        <v>5</v>
      </c>
      <c r="T1" s="161"/>
      <c r="U1" s="160">
        <v>6</v>
      </c>
      <c r="V1" s="161"/>
      <c r="W1" s="160">
        <v>7</v>
      </c>
      <c r="X1" s="161"/>
      <c r="Y1" s="160">
        <v>8</v>
      </c>
      <c r="Z1" s="161"/>
      <c r="AA1" s="160">
        <v>9</v>
      </c>
      <c r="AB1" s="161"/>
      <c r="AC1" s="160">
        <v>10</v>
      </c>
      <c r="AD1" s="161"/>
      <c r="AE1" s="160">
        <v>11</v>
      </c>
      <c r="AF1" s="161"/>
      <c r="AG1" s="160">
        <v>12</v>
      </c>
      <c r="AH1" s="161"/>
      <c r="AI1" s="160">
        <v>13</v>
      </c>
      <c r="AJ1" s="161"/>
      <c r="AK1" s="160">
        <v>14</v>
      </c>
      <c r="AL1" s="161"/>
      <c r="AM1" s="160">
        <v>15</v>
      </c>
      <c r="AN1" s="161"/>
      <c r="AO1" s="160">
        <v>16</v>
      </c>
      <c r="AP1" s="161"/>
      <c r="AQ1" s="160">
        <v>17</v>
      </c>
      <c r="AR1" s="161"/>
      <c r="AS1" s="160">
        <v>18</v>
      </c>
      <c r="AT1" s="161"/>
      <c r="AU1" s="160">
        <v>19</v>
      </c>
      <c r="AV1" s="161"/>
      <c r="AW1" s="160">
        <v>20</v>
      </c>
      <c r="AX1" s="161"/>
    </row>
    <row r="2" spans="1:50" s="11" customFormat="1" ht="14.25" customHeight="1">
      <c r="A2" s="165"/>
      <c r="B2" s="33"/>
      <c r="C2" s="165"/>
      <c r="D2" s="165"/>
      <c r="E2" s="165"/>
      <c r="F2" s="165"/>
      <c r="G2" s="165"/>
      <c r="H2" s="165"/>
      <c r="I2" s="14" t="s">
        <v>12</v>
      </c>
      <c r="J2" s="165"/>
      <c r="K2" s="162" t="s">
        <v>617</v>
      </c>
      <c r="L2" s="163"/>
      <c r="M2" s="162" t="s">
        <v>618</v>
      </c>
      <c r="N2" s="163"/>
      <c r="O2" s="162" t="s">
        <v>619</v>
      </c>
      <c r="P2" s="163"/>
      <c r="Q2" s="162" t="s">
        <v>620</v>
      </c>
      <c r="R2" s="163"/>
      <c r="S2" s="162" t="s">
        <v>621</v>
      </c>
      <c r="T2" s="163"/>
      <c r="U2" s="162" t="s">
        <v>622</v>
      </c>
      <c r="V2" s="163"/>
      <c r="W2" s="162" t="s">
        <v>623</v>
      </c>
      <c r="X2" s="163"/>
      <c r="Y2" s="162" t="s">
        <v>624</v>
      </c>
      <c r="Z2" s="163"/>
      <c r="AA2" s="162" t="s">
        <v>625</v>
      </c>
      <c r="AB2" s="163"/>
      <c r="AC2" s="162" t="s">
        <v>626</v>
      </c>
      <c r="AD2" s="163"/>
      <c r="AE2" s="162" t="s">
        <v>627</v>
      </c>
      <c r="AF2" s="163"/>
      <c r="AG2" s="162" t="s">
        <v>628</v>
      </c>
      <c r="AH2" s="163"/>
      <c r="AI2" s="162" t="s">
        <v>629</v>
      </c>
      <c r="AJ2" s="163"/>
      <c r="AK2" s="162" t="s">
        <v>630</v>
      </c>
      <c r="AL2" s="163"/>
      <c r="AM2" s="162" t="s">
        <v>631</v>
      </c>
      <c r="AN2" s="163"/>
      <c r="AO2" s="162" t="s">
        <v>632</v>
      </c>
      <c r="AP2" s="163"/>
      <c r="AQ2" s="162" t="s">
        <v>633</v>
      </c>
      <c r="AR2" s="163"/>
      <c r="AS2" s="162" t="s">
        <v>634</v>
      </c>
      <c r="AT2" s="163"/>
      <c r="AU2" s="162" t="s">
        <v>635</v>
      </c>
      <c r="AV2" s="163"/>
      <c r="AW2" s="162" t="s">
        <v>636</v>
      </c>
      <c r="AX2" s="163"/>
    </row>
    <row r="3" spans="1:50" s="11" customFormat="1" ht="14.25" customHeight="1">
      <c r="A3" s="166"/>
      <c r="B3" s="12"/>
      <c r="C3" s="166"/>
      <c r="D3" s="166"/>
      <c r="E3" s="166"/>
      <c r="F3" s="166"/>
      <c r="G3" s="166"/>
      <c r="H3" s="166"/>
      <c r="I3" s="14" t="s">
        <v>17</v>
      </c>
      <c r="J3" s="166"/>
      <c r="K3" s="13" t="s">
        <v>18</v>
      </c>
      <c r="L3" s="13" t="s">
        <v>19</v>
      </c>
      <c r="M3" s="13" t="s">
        <v>18</v>
      </c>
      <c r="N3" s="13" t="s">
        <v>19</v>
      </c>
      <c r="O3" s="13" t="s">
        <v>18</v>
      </c>
      <c r="P3" s="13" t="s">
        <v>19</v>
      </c>
      <c r="Q3" s="13" t="s">
        <v>18</v>
      </c>
      <c r="R3" s="13" t="s">
        <v>19</v>
      </c>
      <c r="S3" s="13" t="s">
        <v>18</v>
      </c>
      <c r="T3" s="13" t="s">
        <v>19</v>
      </c>
      <c r="U3" s="13" t="s">
        <v>18</v>
      </c>
      <c r="V3" s="13" t="s">
        <v>19</v>
      </c>
      <c r="W3" s="13" t="s">
        <v>18</v>
      </c>
      <c r="X3" s="13" t="s">
        <v>19</v>
      </c>
      <c r="Y3" s="13" t="s">
        <v>18</v>
      </c>
      <c r="Z3" s="13" t="s">
        <v>19</v>
      </c>
      <c r="AA3" s="13" t="s">
        <v>18</v>
      </c>
      <c r="AB3" s="13" t="s">
        <v>19</v>
      </c>
      <c r="AC3" s="13" t="s">
        <v>18</v>
      </c>
      <c r="AD3" s="13" t="s">
        <v>19</v>
      </c>
      <c r="AE3" s="13" t="s">
        <v>18</v>
      </c>
      <c r="AF3" s="13" t="s">
        <v>19</v>
      </c>
      <c r="AG3" s="13" t="s">
        <v>18</v>
      </c>
      <c r="AH3" s="13" t="s">
        <v>19</v>
      </c>
      <c r="AI3" s="13" t="s">
        <v>18</v>
      </c>
      <c r="AJ3" s="13" t="s">
        <v>19</v>
      </c>
      <c r="AK3" s="13" t="s">
        <v>18</v>
      </c>
      <c r="AL3" s="13" t="s">
        <v>19</v>
      </c>
      <c r="AM3" s="13" t="s">
        <v>18</v>
      </c>
      <c r="AN3" s="13" t="s">
        <v>19</v>
      </c>
      <c r="AO3" s="13" t="s">
        <v>18</v>
      </c>
      <c r="AP3" s="13" t="s">
        <v>19</v>
      </c>
      <c r="AQ3" s="13" t="s">
        <v>18</v>
      </c>
      <c r="AR3" s="13" t="s">
        <v>19</v>
      </c>
      <c r="AS3" s="13" t="s">
        <v>18</v>
      </c>
      <c r="AT3" s="13" t="s">
        <v>19</v>
      </c>
      <c r="AU3" s="13" t="s">
        <v>18</v>
      </c>
      <c r="AV3" s="13" t="s">
        <v>19</v>
      </c>
      <c r="AW3" s="13" t="s">
        <v>18</v>
      </c>
      <c r="AX3" s="13" t="s">
        <v>19</v>
      </c>
    </row>
    <row r="4" spans="1:50" s="11" customFormat="1" ht="14.25" customHeight="1">
      <c r="A4" s="93"/>
      <c r="B4" s="93"/>
      <c r="C4" s="93"/>
      <c r="D4" s="93"/>
      <c r="E4" s="93"/>
      <c r="F4" s="93"/>
      <c r="G4" s="93"/>
      <c r="H4" s="93"/>
      <c r="I4" s="14"/>
      <c r="J4" s="93"/>
      <c r="K4" s="94"/>
      <c r="L4" s="94"/>
      <c r="M4" s="94"/>
      <c r="N4" s="13"/>
      <c r="O4" s="94"/>
      <c r="P4" s="13"/>
      <c r="Q4" s="94"/>
      <c r="R4" s="13"/>
      <c r="S4" s="94"/>
      <c r="T4" s="13"/>
      <c r="U4" s="94"/>
      <c r="V4" s="13"/>
      <c r="W4" s="94"/>
      <c r="X4" s="13"/>
      <c r="Y4" s="94"/>
      <c r="Z4" s="13"/>
      <c r="AA4" s="94"/>
      <c r="AB4" s="13"/>
      <c r="AC4" s="94"/>
      <c r="AD4" s="13"/>
      <c r="AE4" s="94"/>
      <c r="AF4" s="13"/>
      <c r="AG4" s="94"/>
      <c r="AH4" s="13"/>
      <c r="AI4" s="94"/>
      <c r="AJ4" s="13"/>
      <c r="AK4" s="94"/>
      <c r="AL4" s="13"/>
      <c r="AM4" s="94"/>
      <c r="AN4" s="13"/>
      <c r="AO4" s="94"/>
      <c r="AP4" s="13"/>
      <c r="AQ4" s="94"/>
      <c r="AR4" s="13"/>
      <c r="AS4" s="94"/>
      <c r="AT4" s="13"/>
      <c r="AU4" s="94"/>
      <c r="AV4" s="13"/>
      <c r="AW4" s="13"/>
      <c r="AX4" s="13"/>
    </row>
    <row r="5" spans="1:50" s="11" customFormat="1" ht="14.25" customHeight="1">
      <c r="A5" s="45">
        <v>1</v>
      </c>
      <c r="B5" s="61"/>
      <c r="C5" s="68" t="s">
        <v>436</v>
      </c>
      <c r="D5" s="68" t="s">
        <v>341</v>
      </c>
      <c r="E5" s="78" t="s">
        <v>105</v>
      </c>
      <c r="F5" s="78" t="s">
        <v>106</v>
      </c>
      <c r="G5" s="78" t="s">
        <v>481</v>
      </c>
      <c r="H5" s="73">
        <v>19</v>
      </c>
      <c r="I5" s="70">
        <v>46</v>
      </c>
      <c r="J5" s="57"/>
      <c r="K5" s="57">
        <v>9.1999999999999993</v>
      </c>
      <c r="L5" s="57"/>
      <c r="M5" s="66">
        <v>9.1999999999999993</v>
      </c>
      <c r="N5" s="14"/>
      <c r="O5" s="66">
        <v>9.1999999999999993</v>
      </c>
      <c r="P5" s="14"/>
      <c r="Q5" s="66">
        <v>9.1999999999999993</v>
      </c>
      <c r="R5" s="14"/>
      <c r="S5" s="66">
        <v>9.1999999999999993</v>
      </c>
      <c r="T5" s="14"/>
      <c r="U5" s="66">
        <v>9.1999999999999993</v>
      </c>
      <c r="V5" s="14"/>
      <c r="W5" s="66">
        <v>9.1999999999999993</v>
      </c>
      <c r="X5" s="14"/>
      <c r="Y5" s="66">
        <v>9.1999999999999993</v>
      </c>
      <c r="Z5" s="14"/>
      <c r="AA5" s="66">
        <v>9.1999999999999993</v>
      </c>
      <c r="AB5" s="14"/>
      <c r="AC5" s="66">
        <v>9.1999999999999993</v>
      </c>
      <c r="AD5" s="14"/>
      <c r="AE5" s="66">
        <v>9.1999999999999993</v>
      </c>
      <c r="AF5" s="14"/>
      <c r="AG5" s="66">
        <v>9.1999999999999993</v>
      </c>
      <c r="AH5" s="14"/>
      <c r="AI5" s="66">
        <v>9.1999999999999993</v>
      </c>
      <c r="AJ5" s="14"/>
      <c r="AK5" s="66">
        <v>9.1999999999999993</v>
      </c>
      <c r="AL5" s="14"/>
      <c r="AM5" s="66">
        <v>9.1999999999999993</v>
      </c>
      <c r="AN5" s="14"/>
      <c r="AO5" s="66">
        <v>9.1999999999999993</v>
      </c>
      <c r="AP5" s="14"/>
      <c r="AQ5" s="66">
        <v>9.1999999999999993</v>
      </c>
      <c r="AR5" s="14"/>
      <c r="AS5" s="66">
        <v>9.1999999999999993</v>
      </c>
      <c r="AT5" s="14"/>
      <c r="AU5" s="66">
        <v>9.1999999999999993</v>
      </c>
      <c r="AV5" s="14"/>
      <c r="AW5" s="14"/>
      <c r="AX5" s="14"/>
    </row>
    <row r="6" spans="1:50" s="11" customFormat="1" ht="14.25" customHeight="1">
      <c r="A6" s="122">
        <v>2</v>
      </c>
      <c r="B6" s="61"/>
      <c r="C6" s="68" t="s">
        <v>436</v>
      </c>
      <c r="D6" s="68" t="s">
        <v>342</v>
      </c>
      <c r="E6" s="78" t="s">
        <v>105</v>
      </c>
      <c r="F6" s="78" t="s">
        <v>106</v>
      </c>
      <c r="G6" s="78" t="s">
        <v>481</v>
      </c>
      <c r="H6" s="73">
        <v>19</v>
      </c>
      <c r="I6" s="70">
        <v>45</v>
      </c>
      <c r="J6" s="57"/>
      <c r="K6" s="57">
        <v>9</v>
      </c>
      <c r="L6" s="57"/>
      <c r="M6" s="66">
        <v>9</v>
      </c>
      <c r="N6" s="14"/>
      <c r="O6" s="66">
        <v>9</v>
      </c>
      <c r="P6" s="14"/>
      <c r="Q6" s="66">
        <v>9</v>
      </c>
      <c r="R6" s="14"/>
      <c r="S6" s="66">
        <v>9</v>
      </c>
      <c r="T6" s="14"/>
      <c r="U6" s="66">
        <v>9</v>
      </c>
      <c r="V6" s="14"/>
      <c r="W6" s="66">
        <v>9</v>
      </c>
      <c r="X6" s="14"/>
      <c r="Y6" s="66">
        <v>9</v>
      </c>
      <c r="Z6" s="14"/>
      <c r="AA6" s="66">
        <v>9</v>
      </c>
      <c r="AB6" s="14"/>
      <c r="AC6" s="66">
        <v>9</v>
      </c>
      <c r="AD6" s="14"/>
      <c r="AE6" s="66">
        <v>9</v>
      </c>
      <c r="AF6" s="14"/>
      <c r="AG6" s="66">
        <v>9</v>
      </c>
      <c r="AH6" s="14"/>
      <c r="AI6" s="66">
        <v>9</v>
      </c>
      <c r="AJ6" s="14"/>
      <c r="AK6" s="66">
        <v>9</v>
      </c>
      <c r="AL6" s="14"/>
      <c r="AM6" s="66">
        <v>9</v>
      </c>
      <c r="AN6" s="14"/>
      <c r="AO6" s="66">
        <v>9</v>
      </c>
      <c r="AP6" s="14"/>
      <c r="AQ6" s="66">
        <v>9</v>
      </c>
      <c r="AR6" s="14"/>
      <c r="AS6" s="66">
        <v>9</v>
      </c>
      <c r="AT6" s="14"/>
      <c r="AU6" s="66">
        <v>9</v>
      </c>
      <c r="AV6" s="14"/>
      <c r="AW6" s="14"/>
      <c r="AX6" s="14"/>
    </row>
    <row r="7" spans="1:50" s="11" customFormat="1" ht="14.25" customHeight="1">
      <c r="A7" s="122">
        <v>3</v>
      </c>
      <c r="B7" s="44"/>
      <c r="C7" s="68" t="s">
        <v>436</v>
      </c>
      <c r="D7" s="68" t="s">
        <v>343</v>
      </c>
      <c r="E7" s="78" t="s">
        <v>105</v>
      </c>
      <c r="F7" s="78" t="s">
        <v>106</v>
      </c>
      <c r="G7" s="78" t="s">
        <v>481</v>
      </c>
      <c r="H7" s="73">
        <v>19</v>
      </c>
      <c r="I7" s="70">
        <v>45</v>
      </c>
      <c r="J7" s="57"/>
      <c r="K7" s="57">
        <v>9</v>
      </c>
      <c r="L7" s="57"/>
      <c r="M7" s="66">
        <v>9</v>
      </c>
      <c r="N7" s="14"/>
      <c r="O7" s="66">
        <v>9</v>
      </c>
      <c r="P7" s="14"/>
      <c r="Q7" s="66">
        <v>9</v>
      </c>
      <c r="R7" s="14"/>
      <c r="S7" s="66">
        <v>9</v>
      </c>
      <c r="T7" s="14"/>
      <c r="U7" s="66">
        <v>9</v>
      </c>
      <c r="V7" s="14"/>
      <c r="W7" s="66">
        <v>9</v>
      </c>
      <c r="X7" s="14"/>
      <c r="Y7" s="66">
        <v>9</v>
      </c>
      <c r="Z7" s="14"/>
      <c r="AA7" s="66">
        <v>9</v>
      </c>
      <c r="AB7" s="14"/>
      <c r="AC7" s="66">
        <v>9</v>
      </c>
      <c r="AD7" s="14"/>
      <c r="AE7" s="66">
        <v>9</v>
      </c>
      <c r="AF7" s="14"/>
      <c r="AG7" s="66">
        <v>9</v>
      </c>
      <c r="AH7" s="14"/>
      <c r="AI7" s="66">
        <v>9</v>
      </c>
      <c r="AJ7" s="14"/>
      <c r="AK7" s="66">
        <v>9</v>
      </c>
      <c r="AL7" s="14"/>
      <c r="AM7" s="66">
        <v>9</v>
      </c>
      <c r="AN7" s="14"/>
      <c r="AO7" s="66">
        <v>9</v>
      </c>
      <c r="AP7" s="14"/>
      <c r="AQ7" s="66">
        <v>9</v>
      </c>
      <c r="AR7" s="14"/>
      <c r="AS7" s="66">
        <v>9</v>
      </c>
      <c r="AT7" s="14"/>
      <c r="AU7" s="66">
        <v>9</v>
      </c>
      <c r="AV7" s="14"/>
      <c r="AW7" s="14"/>
      <c r="AX7" s="14"/>
    </row>
    <row r="8" spans="1:50" ht="14.25" customHeight="1">
      <c r="A8" s="122">
        <v>4</v>
      </c>
      <c r="B8" s="44"/>
      <c r="C8" s="68" t="s">
        <v>436</v>
      </c>
      <c r="D8" s="68" t="s">
        <v>341</v>
      </c>
      <c r="E8" s="78" t="s">
        <v>105</v>
      </c>
      <c r="F8" s="78" t="s">
        <v>106</v>
      </c>
      <c r="G8" s="78" t="s">
        <v>482</v>
      </c>
      <c r="H8" s="73">
        <v>19</v>
      </c>
      <c r="I8" s="70">
        <v>46</v>
      </c>
      <c r="J8" s="14"/>
      <c r="K8" s="14">
        <v>9.1999999999999993</v>
      </c>
      <c r="L8" s="14"/>
      <c r="M8" s="14">
        <v>9.1999999999999993</v>
      </c>
      <c r="N8" s="14"/>
      <c r="O8" s="14">
        <v>9.1999999999999993</v>
      </c>
      <c r="P8" s="14"/>
      <c r="Q8" s="14">
        <v>9.1999999999999993</v>
      </c>
      <c r="R8" s="14"/>
      <c r="S8" s="14">
        <v>9.1999999999999993</v>
      </c>
      <c r="T8" s="14"/>
      <c r="U8" s="14">
        <v>9.1999999999999993</v>
      </c>
      <c r="V8" s="14"/>
      <c r="W8" s="14">
        <v>9.1999999999999993</v>
      </c>
      <c r="X8" s="14"/>
      <c r="Y8" s="14">
        <v>9.1999999999999993</v>
      </c>
      <c r="Z8" s="14"/>
      <c r="AA8" s="14">
        <v>9.1999999999999993</v>
      </c>
      <c r="AB8" s="14"/>
      <c r="AC8" s="14">
        <v>9.1999999999999993</v>
      </c>
      <c r="AD8" s="14"/>
      <c r="AE8" s="14">
        <v>9.1999999999999993</v>
      </c>
      <c r="AF8" s="14"/>
      <c r="AG8" s="14">
        <v>9.1999999999999993</v>
      </c>
      <c r="AH8" s="14"/>
      <c r="AI8" s="14">
        <v>9.1999999999999993</v>
      </c>
      <c r="AJ8" s="14"/>
      <c r="AK8" s="14">
        <v>9.1999999999999993</v>
      </c>
      <c r="AL8" s="14"/>
      <c r="AM8" s="14">
        <v>9.1999999999999993</v>
      </c>
      <c r="AN8" s="14"/>
      <c r="AO8" s="14">
        <v>9.1999999999999993</v>
      </c>
      <c r="AP8" s="14"/>
      <c r="AQ8" s="14">
        <v>9.1999999999999993</v>
      </c>
      <c r="AR8" s="14"/>
      <c r="AS8" s="14">
        <v>9.1999999999999993</v>
      </c>
      <c r="AT8" s="14"/>
      <c r="AU8" s="14">
        <v>9.1999999999999993</v>
      </c>
      <c r="AV8" s="14"/>
      <c r="AW8" s="14"/>
      <c r="AX8" s="14"/>
    </row>
    <row r="9" spans="1:50" ht="14.25" customHeight="1">
      <c r="A9" s="122">
        <v>5</v>
      </c>
      <c r="B9" s="44"/>
      <c r="C9" s="68" t="s">
        <v>436</v>
      </c>
      <c r="D9" s="68" t="s">
        <v>342</v>
      </c>
      <c r="E9" s="78" t="s">
        <v>105</v>
      </c>
      <c r="F9" s="78" t="s">
        <v>106</v>
      </c>
      <c r="G9" s="78" t="s">
        <v>482</v>
      </c>
      <c r="H9" s="73">
        <v>19</v>
      </c>
      <c r="I9" s="70">
        <v>45</v>
      </c>
      <c r="J9" s="57"/>
      <c r="K9" s="14">
        <v>9</v>
      </c>
      <c r="L9" s="14"/>
      <c r="M9" s="14">
        <v>9</v>
      </c>
      <c r="N9" s="14"/>
      <c r="O9" s="14">
        <v>9</v>
      </c>
      <c r="P9" s="14"/>
      <c r="Q9" s="14">
        <v>9</v>
      </c>
      <c r="R9" s="14"/>
      <c r="S9" s="14">
        <v>9</v>
      </c>
      <c r="T9" s="14"/>
      <c r="U9" s="14">
        <v>9</v>
      </c>
      <c r="V9" s="14"/>
      <c r="W9" s="14">
        <v>9</v>
      </c>
      <c r="X9" s="14"/>
      <c r="Y9" s="14">
        <v>9</v>
      </c>
      <c r="Z9" s="14"/>
      <c r="AA9" s="14">
        <v>9</v>
      </c>
      <c r="AB9" s="14"/>
      <c r="AC9" s="14">
        <v>9</v>
      </c>
      <c r="AD9" s="14"/>
      <c r="AE9" s="14">
        <v>9</v>
      </c>
      <c r="AF9" s="14"/>
      <c r="AG9" s="14">
        <v>9</v>
      </c>
      <c r="AH9" s="14"/>
      <c r="AI9" s="14">
        <v>9</v>
      </c>
      <c r="AJ9" s="14"/>
      <c r="AK9" s="14">
        <v>9</v>
      </c>
      <c r="AL9" s="14"/>
      <c r="AM9" s="14">
        <v>9</v>
      </c>
      <c r="AN9" s="14"/>
      <c r="AO9" s="14">
        <v>9</v>
      </c>
      <c r="AP9" s="14"/>
      <c r="AQ9" s="14">
        <v>9</v>
      </c>
      <c r="AR9" s="14"/>
      <c r="AS9" s="14">
        <v>9</v>
      </c>
      <c r="AT9" s="14"/>
      <c r="AU9" s="14">
        <v>9</v>
      </c>
      <c r="AV9" s="14"/>
      <c r="AW9" s="14"/>
      <c r="AX9" s="14"/>
    </row>
    <row r="10" spans="1:50" ht="14.25" customHeight="1">
      <c r="A10" s="122">
        <v>6</v>
      </c>
      <c r="B10" s="44"/>
      <c r="C10" s="68" t="s">
        <v>436</v>
      </c>
      <c r="D10" s="68" t="s">
        <v>343</v>
      </c>
      <c r="E10" s="78" t="s">
        <v>105</v>
      </c>
      <c r="F10" s="78" t="s">
        <v>106</v>
      </c>
      <c r="G10" s="78" t="s">
        <v>482</v>
      </c>
      <c r="H10" s="73">
        <v>19</v>
      </c>
      <c r="I10" s="70">
        <v>45</v>
      </c>
      <c r="J10" s="57"/>
      <c r="K10" s="14"/>
      <c r="L10" s="14">
        <v>9</v>
      </c>
      <c r="M10" s="14"/>
      <c r="N10" s="14">
        <v>9</v>
      </c>
      <c r="O10" s="14"/>
      <c r="P10" s="14">
        <v>9</v>
      </c>
      <c r="Q10" s="14"/>
      <c r="R10" s="14">
        <v>9</v>
      </c>
      <c r="S10" s="14"/>
      <c r="T10" s="14">
        <v>9</v>
      </c>
      <c r="U10" s="14"/>
      <c r="V10" s="14">
        <v>9</v>
      </c>
      <c r="W10" s="14"/>
      <c r="X10" s="14">
        <v>9</v>
      </c>
      <c r="Y10" s="14"/>
      <c r="Z10" s="14">
        <v>9</v>
      </c>
      <c r="AA10" s="14"/>
      <c r="AB10" s="14">
        <v>9</v>
      </c>
      <c r="AC10" s="14"/>
      <c r="AD10" s="14">
        <v>9</v>
      </c>
      <c r="AE10" s="14"/>
      <c r="AF10" s="14">
        <v>9</v>
      </c>
      <c r="AG10" s="14"/>
      <c r="AH10" s="14">
        <v>9</v>
      </c>
      <c r="AI10" s="14"/>
      <c r="AJ10" s="14">
        <v>9</v>
      </c>
      <c r="AK10" s="14"/>
      <c r="AL10" s="14">
        <v>9</v>
      </c>
      <c r="AM10" s="14"/>
      <c r="AN10" s="14">
        <v>9</v>
      </c>
      <c r="AO10" s="14"/>
      <c r="AP10" s="14">
        <v>9</v>
      </c>
      <c r="AQ10" s="14"/>
      <c r="AR10" s="14">
        <v>9</v>
      </c>
      <c r="AS10" s="14"/>
      <c r="AT10" s="14">
        <v>9</v>
      </c>
      <c r="AU10" s="14"/>
      <c r="AV10" s="14">
        <v>9</v>
      </c>
      <c r="AW10" s="14"/>
      <c r="AX10" s="14"/>
    </row>
    <row r="11" spans="1:50" ht="14.25" customHeight="1">
      <c r="A11" s="122">
        <v>7</v>
      </c>
      <c r="B11" s="44"/>
      <c r="C11" s="68" t="s">
        <v>436</v>
      </c>
      <c r="D11" s="68" t="s">
        <v>341</v>
      </c>
      <c r="E11" s="78" t="s">
        <v>105</v>
      </c>
      <c r="F11" s="78" t="s">
        <v>106</v>
      </c>
      <c r="G11" s="78" t="s">
        <v>483</v>
      </c>
      <c r="H11" s="73">
        <v>19</v>
      </c>
      <c r="I11" s="70">
        <v>46</v>
      </c>
      <c r="J11" s="14"/>
      <c r="K11" s="14"/>
      <c r="L11" s="14">
        <v>9.1999999999999993</v>
      </c>
      <c r="M11" s="14"/>
      <c r="N11" s="14">
        <v>9.1999999999999993</v>
      </c>
      <c r="O11" s="14"/>
      <c r="P11" s="14">
        <v>9.1999999999999993</v>
      </c>
      <c r="Q11" s="14"/>
      <c r="R11" s="14">
        <v>9.1999999999999993</v>
      </c>
      <c r="S11" s="14"/>
      <c r="T11" s="14">
        <v>9.1999999999999993</v>
      </c>
      <c r="U11" s="14"/>
      <c r="V11" s="14">
        <v>9.1999999999999993</v>
      </c>
      <c r="W11" s="14"/>
      <c r="X11" s="14">
        <v>9.1999999999999993</v>
      </c>
      <c r="Y11" s="14"/>
      <c r="Z11" s="14">
        <v>9.1999999999999993</v>
      </c>
      <c r="AA11" s="14"/>
      <c r="AB11" s="14">
        <v>9.1999999999999993</v>
      </c>
      <c r="AC11" s="14"/>
      <c r="AD11" s="14">
        <v>9.1999999999999993</v>
      </c>
      <c r="AE11" s="14"/>
      <c r="AF11" s="14">
        <v>9.1999999999999993</v>
      </c>
      <c r="AG11" s="14"/>
      <c r="AH11" s="14">
        <v>9.1999999999999993</v>
      </c>
      <c r="AI11" s="14"/>
      <c r="AJ11" s="14">
        <v>9.1999999999999993</v>
      </c>
      <c r="AK11" s="14"/>
      <c r="AL11" s="14">
        <v>9.1999999999999993</v>
      </c>
      <c r="AM11" s="14"/>
      <c r="AN11" s="14">
        <v>9.1999999999999993</v>
      </c>
      <c r="AO11" s="14"/>
      <c r="AP11" s="14">
        <v>9.1999999999999993</v>
      </c>
      <c r="AQ11" s="14"/>
      <c r="AR11" s="14">
        <v>9.1999999999999993</v>
      </c>
      <c r="AS11" s="14"/>
      <c r="AT11" s="14">
        <v>9.1999999999999993</v>
      </c>
      <c r="AU11" s="14"/>
      <c r="AV11" s="14">
        <v>9.1999999999999993</v>
      </c>
      <c r="AW11" s="14"/>
      <c r="AX11" s="14"/>
    </row>
    <row r="12" spans="1:50" ht="14.25" customHeight="1">
      <c r="A12" s="122">
        <v>8</v>
      </c>
      <c r="B12" s="19"/>
      <c r="C12" s="68" t="s">
        <v>436</v>
      </c>
      <c r="D12" s="68" t="s">
        <v>342</v>
      </c>
      <c r="E12" s="78" t="s">
        <v>105</v>
      </c>
      <c r="F12" s="78" t="s">
        <v>106</v>
      </c>
      <c r="G12" s="78" t="s">
        <v>483</v>
      </c>
      <c r="H12" s="73">
        <v>19</v>
      </c>
      <c r="I12" s="70">
        <v>45</v>
      </c>
      <c r="J12" s="14"/>
      <c r="K12" s="57"/>
      <c r="L12" s="57">
        <v>9</v>
      </c>
      <c r="M12" s="14"/>
      <c r="N12" s="66">
        <v>9</v>
      </c>
      <c r="O12" s="14"/>
      <c r="P12" s="66">
        <v>9</v>
      </c>
      <c r="Q12" s="14"/>
      <c r="R12" s="66">
        <v>9</v>
      </c>
      <c r="S12" s="14"/>
      <c r="T12" s="66">
        <v>9</v>
      </c>
      <c r="U12" s="14"/>
      <c r="V12" s="66">
        <v>9</v>
      </c>
      <c r="W12" s="14"/>
      <c r="X12" s="66">
        <v>9</v>
      </c>
      <c r="Y12" s="14"/>
      <c r="Z12" s="66">
        <v>9</v>
      </c>
      <c r="AA12" s="14"/>
      <c r="AB12" s="66">
        <v>9</v>
      </c>
      <c r="AC12" s="14"/>
      <c r="AD12" s="66">
        <v>9</v>
      </c>
      <c r="AE12" s="14"/>
      <c r="AF12" s="66">
        <v>9</v>
      </c>
      <c r="AG12" s="14"/>
      <c r="AH12" s="66">
        <v>9</v>
      </c>
      <c r="AI12" s="14"/>
      <c r="AJ12" s="66">
        <v>9</v>
      </c>
      <c r="AK12" s="14"/>
      <c r="AL12" s="66">
        <v>9</v>
      </c>
      <c r="AM12" s="14"/>
      <c r="AN12" s="66">
        <v>9</v>
      </c>
      <c r="AO12" s="14"/>
      <c r="AP12" s="66">
        <v>9</v>
      </c>
      <c r="AQ12" s="14"/>
      <c r="AR12" s="66">
        <v>9</v>
      </c>
      <c r="AS12" s="14"/>
      <c r="AT12" s="66">
        <v>9</v>
      </c>
      <c r="AU12" s="14"/>
      <c r="AV12" s="66">
        <v>9</v>
      </c>
      <c r="AW12" s="14"/>
      <c r="AX12" s="14"/>
    </row>
    <row r="13" spans="1:50" ht="14.25" customHeight="1">
      <c r="A13" s="122">
        <v>9</v>
      </c>
      <c r="B13" s="44"/>
      <c r="C13" s="68" t="s">
        <v>436</v>
      </c>
      <c r="D13" s="68" t="s">
        <v>343</v>
      </c>
      <c r="E13" s="78" t="s">
        <v>105</v>
      </c>
      <c r="F13" s="78" t="s">
        <v>106</v>
      </c>
      <c r="G13" s="78" t="s">
        <v>483</v>
      </c>
      <c r="H13" s="73">
        <v>19</v>
      </c>
      <c r="I13" s="70">
        <v>45</v>
      </c>
      <c r="J13" s="57"/>
      <c r="K13" s="57"/>
      <c r="L13" s="57">
        <v>9</v>
      </c>
      <c r="M13" s="14"/>
      <c r="N13" s="66">
        <v>9</v>
      </c>
      <c r="O13" s="14"/>
      <c r="P13" s="66">
        <v>9</v>
      </c>
      <c r="Q13" s="14"/>
      <c r="R13" s="66">
        <v>9</v>
      </c>
      <c r="S13" s="14"/>
      <c r="T13" s="66">
        <v>9</v>
      </c>
      <c r="U13" s="14"/>
      <c r="V13" s="66">
        <v>9</v>
      </c>
      <c r="W13" s="14"/>
      <c r="X13" s="66">
        <v>9</v>
      </c>
      <c r="Y13" s="14"/>
      <c r="Z13" s="66">
        <v>9</v>
      </c>
      <c r="AA13" s="14"/>
      <c r="AB13" s="66">
        <v>9</v>
      </c>
      <c r="AC13" s="14"/>
      <c r="AD13" s="66">
        <v>9</v>
      </c>
      <c r="AE13" s="14"/>
      <c r="AF13" s="66">
        <v>9</v>
      </c>
      <c r="AG13" s="14"/>
      <c r="AH13" s="66">
        <v>9</v>
      </c>
      <c r="AI13" s="14"/>
      <c r="AJ13" s="66">
        <v>9</v>
      </c>
      <c r="AK13" s="14"/>
      <c r="AL13" s="66">
        <v>9</v>
      </c>
      <c r="AM13" s="14"/>
      <c r="AN13" s="66">
        <v>9</v>
      </c>
      <c r="AO13" s="14"/>
      <c r="AP13" s="66">
        <v>9</v>
      </c>
      <c r="AQ13" s="14"/>
      <c r="AR13" s="66">
        <v>9</v>
      </c>
      <c r="AS13" s="14"/>
      <c r="AT13" s="66">
        <v>9</v>
      </c>
      <c r="AU13" s="14"/>
      <c r="AV13" s="66">
        <v>9</v>
      </c>
      <c r="AW13" s="14"/>
      <c r="AX13" s="14"/>
    </row>
    <row r="14" spans="1:50" ht="14.25" customHeight="1">
      <c r="A14" s="122">
        <v>10</v>
      </c>
      <c r="B14" s="44"/>
      <c r="C14" s="68" t="s">
        <v>436</v>
      </c>
      <c r="D14" s="68" t="s">
        <v>341</v>
      </c>
      <c r="E14" s="78" t="s">
        <v>484</v>
      </c>
      <c r="F14" s="78" t="s">
        <v>47</v>
      </c>
      <c r="G14" s="78" t="s">
        <v>485</v>
      </c>
      <c r="H14" s="73">
        <v>2</v>
      </c>
      <c r="I14" s="70">
        <v>46</v>
      </c>
      <c r="J14" s="57"/>
      <c r="K14" s="57"/>
      <c r="L14" s="57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>
        <v>46</v>
      </c>
      <c r="Z14" s="14"/>
      <c r="AA14" s="14">
        <v>46</v>
      </c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1:50" ht="14.25" customHeight="1">
      <c r="A15" s="122">
        <v>11</v>
      </c>
      <c r="B15" s="44"/>
      <c r="C15" s="68" t="s">
        <v>436</v>
      </c>
      <c r="D15" s="68" t="s">
        <v>342</v>
      </c>
      <c r="E15" s="78" t="s">
        <v>40</v>
      </c>
      <c r="F15" s="78" t="s">
        <v>97</v>
      </c>
      <c r="G15" s="78" t="s">
        <v>485</v>
      </c>
      <c r="H15" s="73">
        <v>2</v>
      </c>
      <c r="I15" s="70">
        <v>45</v>
      </c>
      <c r="J15" s="57"/>
      <c r="K15" s="57"/>
      <c r="L15" s="57"/>
      <c r="M15" s="14"/>
      <c r="N15" s="14"/>
      <c r="O15" s="14"/>
      <c r="P15" s="14"/>
      <c r="Q15" s="14"/>
      <c r="R15" s="14"/>
      <c r="S15" s="14"/>
      <c r="T15" s="14"/>
      <c r="U15" s="14"/>
      <c r="V15" s="14">
        <v>45</v>
      </c>
      <c r="W15" s="14"/>
      <c r="X15" s="14">
        <v>45</v>
      </c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ht="14.25" customHeight="1">
      <c r="A16" s="122">
        <v>12</v>
      </c>
      <c r="B16" s="44"/>
      <c r="C16" s="68" t="s">
        <v>436</v>
      </c>
      <c r="D16" s="68" t="s">
        <v>343</v>
      </c>
      <c r="E16" s="78" t="s">
        <v>40</v>
      </c>
      <c r="F16" s="78" t="s">
        <v>47</v>
      </c>
      <c r="G16" s="78" t="s">
        <v>485</v>
      </c>
      <c r="H16" s="73">
        <v>2</v>
      </c>
      <c r="I16" s="70">
        <v>45</v>
      </c>
      <c r="J16" s="57"/>
      <c r="K16" s="57"/>
      <c r="L16" s="57"/>
      <c r="M16" s="14"/>
      <c r="N16" s="14"/>
      <c r="O16" s="14"/>
      <c r="P16" s="14"/>
      <c r="Q16" s="14"/>
      <c r="R16" s="14"/>
      <c r="S16" s="14"/>
      <c r="T16" s="14"/>
      <c r="U16" s="14">
        <v>45</v>
      </c>
      <c r="V16" s="14"/>
      <c r="W16" s="14">
        <v>45</v>
      </c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spans="1:50" ht="14.25" customHeight="1">
      <c r="A17" s="122">
        <v>13</v>
      </c>
      <c r="B17" s="44"/>
      <c r="C17" s="68" t="s">
        <v>436</v>
      </c>
      <c r="D17" s="68" t="s">
        <v>341</v>
      </c>
      <c r="E17" s="78" t="s">
        <v>49</v>
      </c>
      <c r="F17" s="78" t="s">
        <v>107</v>
      </c>
      <c r="G17" s="78" t="s">
        <v>486</v>
      </c>
      <c r="H17" s="73">
        <v>19</v>
      </c>
      <c r="I17" s="70">
        <v>46</v>
      </c>
      <c r="J17" s="57"/>
      <c r="K17" s="57">
        <v>9.1999999999999993</v>
      </c>
      <c r="L17" s="57"/>
      <c r="M17" s="66">
        <v>9.1999999999999993</v>
      </c>
      <c r="N17" s="66"/>
      <c r="O17" s="66">
        <v>9.1999999999999993</v>
      </c>
      <c r="P17" s="66"/>
      <c r="Q17" s="66">
        <v>9.1999999999999993</v>
      </c>
      <c r="R17" s="66"/>
      <c r="S17" s="66">
        <v>9.1999999999999993</v>
      </c>
      <c r="T17" s="66"/>
      <c r="U17" s="66">
        <v>9.1999999999999993</v>
      </c>
      <c r="V17" s="66"/>
      <c r="W17" s="66">
        <v>9.1999999999999993</v>
      </c>
      <c r="X17" s="66"/>
      <c r="Y17" s="66">
        <v>9.1999999999999993</v>
      </c>
      <c r="Z17" s="66"/>
      <c r="AA17" s="66">
        <v>9.1999999999999993</v>
      </c>
      <c r="AB17" s="66"/>
      <c r="AC17" s="66">
        <v>9.1999999999999993</v>
      </c>
      <c r="AD17" s="66"/>
      <c r="AE17" s="66">
        <v>9.1999999999999993</v>
      </c>
      <c r="AF17" s="66"/>
      <c r="AG17" s="66">
        <v>9.1999999999999993</v>
      </c>
      <c r="AH17" s="66"/>
      <c r="AI17" s="66">
        <v>9.1999999999999993</v>
      </c>
      <c r="AJ17" s="66"/>
      <c r="AK17" s="66">
        <v>9.1999999999999993</v>
      </c>
      <c r="AL17" s="66"/>
      <c r="AM17" s="66">
        <v>9.1999999999999993</v>
      </c>
      <c r="AN17" s="66"/>
      <c r="AO17" s="66">
        <v>9.1999999999999993</v>
      </c>
      <c r="AP17" s="66"/>
      <c r="AQ17" s="66">
        <v>9.1999999999999993</v>
      </c>
      <c r="AR17" s="66"/>
      <c r="AS17" s="66">
        <v>9.1999999999999993</v>
      </c>
      <c r="AT17" s="66"/>
      <c r="AU17" s="66">
        <v>9.1999999999999993</v>
      </c>
      <c r="AV17" s="66"/>
      <c r="AW17" s="14"/>
      <c r="AX17" s="14"/>
    </row>
    <row r="18" spans="1:50" ht="14.25" customHeight="1">
      <c r="A18" s="122">
        <v>14</v>
      </c>
      <c r="B18" s="19"/>
      <c r="C18" s="68" t="s">
        <v>436</v>
      </c>
      <c r="D18" s="68" t="s">
        <v>342</v>
      </c>
      <c r="E18" s="78" t="s">
        <v>49</v>
      </c>
      <c r="F18" s="78" t="s">
        <v>107</v>
      </c>
      <c r="G18" s="78" t="s">
        <v>486</v>
      </c>
      <c r="H18" s="73">
        <v>19</v>
      </c>
      <c r="I18" s="70">
        <v>45</v>
      </c>
      <c r="J18" s="57"/>
      <c r="K18" s="57">
        <v>9</v>
      </c>
      <c r="L18" s="57"/>
      <c r="M18" s="66">
        <v>9</v>
      </c>
      <c r="N18" s="66"/>
      <c r="O18" s="66">
        <v>9</v>
      </c>
      <c r="P18" s="66"/>
      <c r="Q18" s="66">
        <v>9</v>
      </c>
      <c r="R18" s="66"/>
      <c r="S18" s="66">
        <v>9</v>
      </c>
      <c r="T18" s="66"/>
      <c r="U18" s="66">
        <v>9</v>
      </c>
      <c r="V18" s="66"/>
      <c r="W18" s="66">
        <v>9</v>
      </c>
      <c r="X18" s="66"/>
      <c r="Y18" s="66">
        <v>9</v>
      </c>
      <c r="Z18" s="66"/>
      <c r="AA18" s="66">
        <v>9</v>
      </c>
      <c r="AB18" s="66"/>
      <c r="AC18" s="66">
        <v>9</v>
      </c>
      <c r="AD18" s="66"/>
      <c r="AE18" s="66">
        <v>9</v>
      </c>
      <c r="AF18" s="66"/>
      <c r="AG18" s="66">
        <v>9</v>
      </c>
      <c r="AH18" s="66"/>
      <c r="AI18" s="66">
        <v>9</v>
      </c>
      <c r="AJ18" s="66"/>
      <c r="AK18" s="66">
        <v>9</v>
      </c>
      <c r="AL18" s="66"/>
      <c r="AM18" s="66">
        <v>9</v>
      </c>
      <c r="AN18" s="66"/>
      <c r="AO18" s="66">
        <v>9</v>
      </c>
      <c r="AP18" s="66"/>
      <c r="AQ18" s="66">
        <v>9</v>
      </c>
      <c r="AR18" s="66"/>
      <c r="AS18" s="66">
        <v>9</v>
      </c>
      <c r="AT18" s="66"/>
      <c r="AU18" s="66">
        <v>9</v>
      </c>
      <c r="AV18" s="66"/>
      <c r="AW18" s="14"/>
      <c r="AX18" s="14"/>
    </row>
    <row r="19" spans="1:50" ht="14.25" customHeight="1">
      <c r="A19" s="122">
        <v>15</v>
      </c>
      <c r="B19" s="44"/>
      <c r="C19" s="68" t="s">
        <v>436</v>
      </c>
      <c r="D19" s="68" t="s">
        <v>343</v>
      </c>
      <c r="E19" s="78" t="s">
        <v>49</v>
      </c>
      <c r="F19" s="78" t="s">
        <v>107</v>
      </c>
      <c r="G19" s="78" t="s">
        <v>486</v>
      </c>
      <c r="H19" s="73">
        <v>19</v>
      </c>
      <c r="I19" s="70">
        <v>45</v>
      </c>
      <c r="J19" s="57"/>
      <c r="K19" s="57">
        <v>9</v>
      </c>
      <c r="L19" s="57"/>
      <c r="M19" s="66">
        <v>9</v>
      </c>
      <c r="N19" s="66"/>
      <c r="O19" s="66">
        <v>9</v>
      </c>
      <c r="P19" s="66"/>
      <c r="Q19" s="66">
        <v>9</v>
      </c>
      <c r="R19" s="66"/>
      <c r="S19" s="66">
        <v>9</v>
      </c>
      <c r="T19" s="66"/>
      <c r="U19" s="66">
        <v>9</v>
      </c>
      <c r="V19" s="66"/>
      <c r="W19" s="66">
        <v>9</v>
      </c>
      <c r="X19" s="66"/>
      <c r="Y19" s="66">
        <v>9</v>
      </c>
      <c r="Z19" s="66"/>
      <c r="AA19" s="66">
        <v>9</v>
      </c>
      <c r="AB19" s="66"/>
      <c r="AC19" s="66">
        <v>9</v>
      </c>
      <c r="AD19" s="66"/>
      <c r="AE19" s="66">
        <v>9</v>
      </c>
      <c r="AF19" s="66"/>
      <c r="AG19" s="66">
        <v>9</v>
      </c>
      <c r="AH19" s="66"/>
      <c r="AI19" s="66">
        <v>9</v>
      </c>
      <c r="AJ19" s="66"/>
      <c r="AK19" s="66">
        <v>9</v>
      </c>
      <c r="AL19" s="66"/>
      <c r="AM19" s="66">
        <v>9</v>
      </c>
      <c r="AN19" s="66"/>
      <c r="AO19" s="66">
        <v>9</v>
      </c>
      <c r="AP19" s="66"/>
      <c r="AQ19" s="66">
        <v>9</v>
      </c>
      <c r="AR19" s="66"/>
      <c r="AS19" s="66">
        <v>9</v>
      </c>
      <c r="AT19" s="66"/>
      <c r="AU19" s="66">
        <v>9</v>
      </c>
      <c r="AV19" s="66"/>
      <c r="AW19" s="14"/>
      <c r="AX19" s="14"/>
    </row>
    <row r="20" spans="1:50" ht="14.25" customHeight="1">
      <c r="A20" s="122">
        <v>16</v>
      </c>
      <c r="B20" s="44"/>
      <c r="C20" s="68" t="s">
        <v>436</v>
      </c>
      <c r="D20" s="68" t="s">
        <v>341</v>
      </c>
      <c r="E20" s="78" t="s">
        <v>49</v>
      </c>
      <c r="F20" s="78" t="s">
        <v>107</v>
      </c>
      <c r="G20" s="78" t="s">
        <v>487</v>
      </c>
      <c r="H20" s="73">
        <v>19</v>
      </c>
      <c r="I20" s="70">
        <v>46</v>
      </c>
      <c r="J20" s="57"/>
      <c r="K20" s="57"/>
      <c r="L20" s="57">
        <v>9.1999999999999993</v>
      </c>
      <c r="M20" s="66"/>
      <c r="N20" s="66">
        <v>9.1999999999999993</v>
      </c>
      <c r="O20" s="66"/>
      <c r="P20" s="66">
        <v>9.1999999999999993</v>
      </c>
      <c r="Q20" s="66"/>
      <c r="R20" s="66">
        <v>9.1999999999999993</v>
      </c>
      <c r="S20" s="66"/>
      <c r="T20" s="66">
        <v>9.1999999999999993</v>
      </c>
      <c r="U20" s="66"/>
      <c r="V20" s="66">
        <v>9.1999999999999993</v>
      </c>
      <c r="W20" s="66"/>
      <c r="X20" s="66">
        <v>9.1999999999999993</v>
      </c>
      <c r="Y20" s="66"/>
      <c r="Z20" s="66">
        <v>9.1999999999999993</v>
      </c>
      <c r="AA20" s="66"/>
      <c r="AB20" s="66">
        <v>9.1999999999999993</v>
      </c>
      <c r="AC20" s="66"/>
      <c r="AD20" s="66">
        <v>9.1999999999999993</v>
      </c>
      <c r="AE20" s="66"/>
      <c r="AF20" s="66">
        <v>9.1999999999999993</v>
      </c>
      <c r="AG20" s="66"/>
      <c r="AH20" s="66">
        <v>9.1999999999999993</v>
      </c>
      <c r="AI20" s="66"/>
      <c r="AJ20" s="66">
        <v>9.1999999999999993</v>
      </c>
      <c r="AK20" s="66"/>
      <c r="AL20" s="66">
        <v>9.1999999999999993</v>
      </c>
      <c r="AM20" s="66"/>
      <c r="AN20" s="66">
        <v>9.1999999999999993</v>
      </c>
      <c r="AO20" s="66"/>
      <c r="AP20" s="66">
        <v>9.1999999999999993</v>
      </c>
      <c r="AQ20" s="66"/>
      <c r="AR20" s="66">
        <v>9.1999999999999993</v>
      </c>
      <c r="AS20" s="66"/>
      <c r="AT20" s="66">
        <v>9.1999999999999993</v>
      </c>
      <c r="AU20" s="66"/>
      <c r="AV20" s="66">
        <v>9.1999999999999993</v>
      </c>
      <c r="AW20" s="14"/>
      <c r="AX20" s="14"/>
    </row>
    <row r="21" spans="1:50" ht="14.25" customHeight="1">
      <c r="A21" s="122">
        <v>17</v>
      </c>
      <c r="B21" s="44"/>
      <c r="C21" s="68" t="s">
        <v>436</v>
      </c>
      <c r="D21" s="68" t="s">
        <v>342</v>
      </c>
      <c r="E21" s="78" t="s">
        <v>49</v>
      </c>
      <c r="F21" s="78" t="s">
        <v>107</v>
      </c>
      <c r="G21" s="78" t="s">
        <v>487</v>
      </c>
      <c r="H21" s="73">
        <v>19</v>
      </c>
      <c r="I21" s="70">
        <v>45</v>
      </c>
      <c r="J21" s="57"/>
      <c r="K21" s="57"/>
      <c r="L21" s="57">
        <v>9</v>
      </c>
      <c r="M21" s="66"/>
      <c r="N21" s="66">
        <v>9</v>
      </c>
      <c r="O21" s="66"/>
      <c r="P21" s="66">
        <v>9</v>
      </c>
      <c r="Q21" s="66"/>
      <c r="R21" s="66">
        <v>9</v>
      </c>
      <c r="S21" s="66"/>
      <c r="T21" s="66">
        <v>9</v>
      </c>
      <c r="U21" s="66"/>
      <c r="V21" s="66">
        <v>9</v>
      </c>
      <c r="W21" s="66"/>
      <c r="X21" s="66">
        <v>9</v>
      </c>
      <c r="Y21" s="66"/>
      <c r="Z21" s="66">
        <v>9</v>
      </c>
      <c r="AA21" s="66"/>
      <c r="AB21" s="66">
        <v>9</v>
      </c>
      <c r="AC21" s="66"/>
      <c r="AD21" s="66">
        <v>9</v>
      </c>
      <c r="AE21" s="66"/>
      <c r="AF21" s="66">
        <v>9</v>
      </c>
      <c r="AG21" s="66"/>
      <c r="AH21" s="66">
        <v>9</v>
      </c>
      <c r="AI21" s="66"/>
      <c r="AJ21" s="66">
        <v>9</v>
      </c>
      <c r="AK21" s="66"/>
      <c r="AL21" s="66">
        <v>9</v>
      </c>
      <c r="AM21" s="66"/>
      <c r="AN21" s="66">
        <v>9</v>
      </c>
      <c r="AO21" s="66"/>
      <c r="AP21" s="66">
        <v>9</v>
      </c>
      <c r="AQ21" s="66"/>
      <c r="AR21" s="66">
        <v>9</v>
      </c>
      <c r="AS21" s="66"/>
      <c r="AT21" s="66">
        <v>9</v>
      </c>
      <c r="AU21" s="66"/>
      <c r="AV21" s="66">
        <v>9</v>
      </c>
      <c r="AW21" s="14"/>
      <c r="AX21" s="14"/>
    </row>
    <row r="22" spans="1:50" ht="14.25" customHeight="1">
      <c r="A22" s="122">
        <v>18</v>
      </c>
      <c r="B22" s="44"/>
      <c r="C22" s="68" t="s">
        <v>436</v>
      </c>
      <c r="D22" s="68" t="s">
        <v>343</v>
      </c>
      <c r="E22" s="78" t="s">
        <v>49</v>
      </c>
      <c r="F22" s="78" t="s">
        <v>107</v>
      </c>
      <c r="G22" s="78" t="s">
        <v>487</v>
      </c>
      <c r="H22" s="73">
        <v>19</v>
      </c>
      <c r="I22" s="70">
        <v>45</v>
      </c>
      <c r="J22" s="57"/>
      <c r="K22" s="57"/>
      <c r="L22" s="57">
        <v>9</v>
      </c>
      <c r="M22" s="66"/>
      <c r="N22" s="66">
        <v>9</v>
      </c>
      <c r="O22" s="66"/>
      <c r="P22" s="66">
        <v>9</v>
      </c>
      <c r="Q22" s="66"/>
      <c r="R22" s="66">
        <v>9</v>
      </c>
      <c r="S22" s="66"/>
      <c r="T22" s="66">
        <v>9</v>
      </c>
      <c r="U22" s="66"/>
      <c r="V22" s="66">
        <v>9</v>
      </c>
      <c r="W22" s="66"/>
      <c r="X22" s="66">
        <v>9</v>
      </c>
      <c r="Y22" s="66"/>
      <c r="Z22" s="66">
        <v>9</v>
      </c>
      <c r="AA22" s="66"/>
      <c r="AB22" s="66">
        <v>9</v>
      </c>
      <c r="AC22" s="66"/>
      <c r="AD22" s="66">
        <v>9</v>
      </c>
      <c r="AE22" s="66"/>
      <c r="AF22" s="66">
        <v>9</v>
      </c>
      <c r="AG22" s="66"/>
      <c r="AH22" s="66">
        <v>9</v>
      </c>
      <c r="AI22" s="66"/>
      <c r="AJ22" s="66">
        <v>9</v>
      </c>
      <c r="AK22" s="66"/>
      <c r="AL22" s="66">
        <v>9</v>
      </c>
      <c r="AM22" s="66"/>
      <c r="AN22" s="66">
        <v>9</v>
      </c>
      <c r="AO22" s="66"/>
      <c r="AP22" s="66">
        <v>9</v>
      </c>
      <c r="AQ22" s="66"/>
      <c r="AR22" s="66">
        <v>9</v>
      </c>
      <c r="AS22" s="66"/>
      <c r="AT22" s="66">
        <v>9</v>
      </c>
      <c r="AU22" s="66"/>
      <c r="AV22" s="66">
        <v>9</v>
      </c>
      <c r="AW22" s="14"/>
      <c r="AX22" s="14"/>
    </row>
    <row r="23" spans="1:50" ht="14.25" customHeight="1">
      <c r="A23" s="122">
        <v>19</v>
      </c>
      <c r="B23" s="44"/>
      <c r="C23" s="68" t="s">
        <v>436</v>
      </c>
      <c r="D23" s="69" t="s">
        <v>437</v>
      </c>
      <c r="E23" s="78" t="s">
        <v>48</v>
      </c>
      <c r="F23" s="78" t="s">
        <v>108</v>
      </c>
      <c r="G23" s="78" t="s">
        <v>488</v>
      </c>
      <c r="H23" s="73">
        <v>15</v>
      </c>
      <c r="I23" s="70">
        <v>44</v>
      </c>
      <c r="J23" s="57"/>
      <c r="K23" s="57">
        <v>8.8000000000000007</v>
      </c>
      <c r="L23" s="57"/>
      <c r="M23" s="66">
        <v>8.8000000000000007</v>
      </c>
      <c r="N23" s="14"/>
      <c r="O23" s="66">
        <v>8.8000000000000007</v>
      </c>
      <c r="P23" s="14"/>
      <c r="Q23" s="66">
        <v>8.8000000000000007</v>
      </c>
      <c r="R23" s="14"/>
      <c r="S23" s="66">
        <v>8.8000000000000007</v>
      </c>
      <c r="T23" s="14"/>
      <c r="U23" s="66">
        <v>8.8000000000000007</v>
      </c>
      <c r="V23" s="14"/>
      <c r="W23" s="66">
        <v>8.8000000000000007</v>
      </c>
      <c r="X23" s="14"/>
      <c r="Y23" s="66">
        <v>8.8000000000000007</v>
      </c>
      <c r="Z23" s="14"/>
      <c r="AA23" s="66">
        <v>8.8000000000000007</v>
      </c>
      <c r="AB23" s="14"/>
      <c r="AC23" s="66">
        <v>8.8000000000000007</v>
      </c>
      <c r="AD23" s="14"/>
      <c r="AE23" s="66">
        <v>8.8000000000000007</v>
      </c>
      <c r="AF23" s="14"/>
      <c r="AG23" s="66">
        <v>8.8000000000000007</v>
      </c>
      <c r="AH23" s="14"/>
      <c r="AI23" s="66">
        <v>8.8000000000000007</v>
      </c>
      <c r="AJ23" s="14"/>
      <c r="AK23" s="66">
        <v>8.8000000000000007</v>
      </c>
      <c r="AL23" s="14"/>
      <c r="AM23" s="66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</row>
    <row r="24" spans="1:50" ht="14.25" customHeight="1">
      <c r="A24" s="122">
        <v>20</v>
      </c>
      <c r="B24" s="44"/>
      <c r="C24" s="68" t="s">
        <v>436</v>
      </c>
      <c r="D24" s="69" t="s">
        <v>438</v>
      </c>
      <c r="E24" s="78" t="s">
        <v>48</v>
      </c>
      <c r="F24" s="78" t="s">
        <v>108</v>
      </c>
      <c r="G24" s="78" t="s">
        <v>488</v>
      </c>
      <c r="H24" s="73">
        <v>15</v>
      </c>
      <c r="I24" s="70">
        <v>40</v>
      </c>
      <c r="J24" s="57"/>
      <c r="K24" s="57">
        <v>8</v>
      </c>
      <c r="L24" s="57"/>
      <c r="M24" s="66">
        <v>8</v>
      </c>
      <c r="N24" s="14"/>
      <c r="O24" s="66">
        <v>8</v>
      </c>
      <c r="P24" s="14"/>
      <c r="Q24" s="66">
        <v>8</v>
      </c>
      <c r="R24" s="14"/>
      <c r="S24" s="66">
        <v>8</v>
      </c>
      <c r="T24" s="14"/>
      <c r="U24" s="66">
        <v>8</v>
      </c>
      <c r="V24" s="14"/>
      <c r="W24" s="66">
        <v>8</v>
      </c>
      <c r="X24" s="14"/>
      <c r="Y24" s="66">
        <v>8</v>
      </c>
      <c r="Z24" s="14"/>
      <c r="AA24" s="66">
        <v>8</v>
      </c>
      <c r="AB24" s="14"/>
      <c r="AC24" s="66">
        <v>8</v>
      </c>
      <c r="AD24" s="14"/>
      <c r="AE24" s="66">
        <v>8</v>
      </c>
      <c r="AF24" s="14"/>
      <c r="AG24" s="66">
        <v>8</v>
      </c>
      <c r="AH24" s="14"/>
      <c r="AI24" s="66">
        <v>8</v>
      </c>
      <c r="AJ24" s="14"/>
      <c r="AK24" s="66">
        <v>8</v>
      </c>
      <c r="AL24" s="14"/>
      <c r="AM24" s="66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ht="14.25" customHeight="1">
      <c r="A25" s="122">
        <v>21</v>
      </c>
      <c r="B25" s="44"/>
      <c r="C25" s="68" t="s">
        <v>436</v>
      </c>
      <c r="D25" s="69" t="s">
        <v>439</v>
      </c>
      <c r="E25" s="78" t="s">
        <v>48</v>
      </c>
      <c r="F25" s="78" t="s">
        <v>108</v>
      </c>
      <c r="G25" s="78" t="s">
        <v>488</v>
      </c>
      <c r="H25" s="73">
        <v>15</v>
      </c>
      <c r="I25" s="70">
        <v>42</v>
      </c>
      <c r="J25" s="57"/>
      <c r="K25" s="57">
        <v>8.4</v>
      </c>
      <c r="L25" s="57"/>
      <c r="M25" s="66">
        <v>8.4</v>
      </c>
      <c r="N25" s="14"/>
      <c r="O25" s="66">
        <v>8.4</v>
      </c>
      <c r="P25" s="14"/>
      <c r="Q25" s="66">
        <v>8.4</v>
      </c>
      <c r="R25" s="14"/>
      <c r="S25" s="66">
        <v>8.4</v>
      </c>
      <c r="T25" s="14"/>
      <c r="U25" s="66">
        <v>8.4</v>
      </c>
      <c r="V25" s="14"/>
      <c r="W25" s="66">
        <v>8.4</v>
      </c>
      <c r="X25" s="14"/>
      <c r="Y25" s="66">
        <v>8.4</v>
      </c>
      <c r="Z25" s="14"/>
      <c r="AA25" s="66">
        <v>8.4</v>
      </c>
      <c r="AB25" s="14"/>
      <c r="AC25" s="66">
        <v>8.4</v>
      </c>
      <c r="AD25" s="14"/>
      <c r="AE25" s="66">
        <v>8.4</v>
      </c>
      <c r="AF25" s="14"/>
      <c r="AG25" s="66">
        <v>8.4</v>
      </c>
      <c r="AH25" s="14"/>
      <c r="AI25" s="66">
        <v>8.4</v>
      </c>
      <c r="AJ25" s="14"/>
      <c r="AK25" s="66">
        <v>8.4</v>
      </c>
      <c r="AL25" s="14"/>
      <c r="AM25" s="66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ht="14.25" customHeight="1">
      <c r="A26" s="122">
        <v>22</v>
      </c>
      <c r="B26" s="19"/>
      <c r="C26" s="68" t="s">
        <v>436</v>
      </c>
      <c r="D26" s="69" t="s">
        <v>440</v>
      </c>
      <c r="E26" s="78" t="s">
        <v>48</v>
      </c>
      <c r="F26" s="78" t="s">
        <v>108</v>
      </c>
      <c r="G26" s="78" t="s">
        <v>489</v>
      </c>
      <c r="H26" s="73">
        <v>15</v>
      </c>
      <c r="I26" s="70">
        <v>55</v>
      </c>
      <c r="J26" s="57"/>
      <c r="K26" s="57">
        <v>11</v>
      </c>
      <c r="L26" s="57"/>
      <c r="M26" s="66">
        <v>11</v>
      </c>
      <c r="N26" s="14"/>
      <c r="O26" s="66">
        <v>11</v>
      </c>
      <c r="P26" s="14"/>
      <c r="Q26" s="66">
        <v>11</v>
      </c>
      <c r="R26" s="14"/>
      <c r="S26" s="66">
        <v>11</v>
      </c>
      <c r="T26" s="14"/>
      <c r="U26" s="66">
        <v>11</v>
      </c>
      <c r="V26" s="14"/>
      <c r="W26" s="66">
        <v>11</v>
      </c>
      <c r="X26" s="14"/>
      <c r="Y26" s="66">
        <v>11</v>
      </c>
      <c r="Z26" s="14"/>
      <c r="AA26" s="66">
        <v>11</v>
      </c>
      <c r="AB26" s="14"/>
      <c r="AC26" s="66">
        <v>11</v>
      </c>
      <c r="AD26" s="14"/>
      <c r="AE26" s="66">
        <v>11</v>
      </c>
      <c r="AF26" s="14"/>
      <c r="AG26" s="66">
        <v>11</v>
      </c>
      <c r="AH26" s="14"/>
      <c r="AI26" s="66">
        <v>11</v>
      </c>
      <c r="AJ26" s="14"/>
      <c r="AK26" s="66">
        <v>11</v>
      </c>
      <c r="AL26" s="14"/>
      <c r="AM26" s="66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ht="14.25" customHeight="1">
      <c r="A27" s="122">
        <v>23</v>
      </c>
      <c r="B27" s="44"/>
      <c r="C27" s="68" t="s">
        <v>436</v>
      </c>
      <c r="D27" s="69" t="s">
        <v>437</v>
      </c>
      <c r="E27" s="78" t="s">
        <v>48</v>
      </c>
      <c r="F27" s="78" t="s">
        <v>108</v>
      </c>
      <c r="G27" s="78" t="s">
        <v>490</v>
      </c>
      <c r="H27" s="73">
        <v>1</v>
      </c>
      <c r="I27" s="70">
        <v>44</v>
      </c>
      <c r="J27" s="57"/>
      <c r="K27" s="57"/>
      <c r="L27" s="57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>
        <v>44</v>
      </c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ht="14.25" customHeight="1">
      <c r="A28" s="122">
        <v>24</v>
      </c>
      <c r="B28" s="19"/>
      <c r="C28" s="68" t="s">
        <v>436</v>
      </c>
      <c r="D28" s="69" t="s">
        <v>438</v>
      </c>
      <c r="E28" s="78" t="s">
        <v>48</v>
      </c>
      <c r="F28" s="78" t="s">
        <v>108</v>
      </c>
      <c r="G28" s="78" t="s">
        <v>490</v>
      </c>
      <c r="H28" s="73">
        <v>1</v>
      </c>
      <c r="I28" s="70">
        <v>40</v>
      </c>
      <c r="J28" s="57"/>
      <c r="K28" s="57"/>
      <c r="L28" s="57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>
        <v>40</v>
      </c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ht="14.25" customHeight="1">
      <c r="A29" s="122">
        <v>25</v>
      </c>
      <c r="B29" s="44"/>
      <c r="C29" s="68" t="s">
        <v>436</v>
      </c>
      <c r="D29" s="69" t="s">
        <v>439</v>
      </c>
      <c r="E29" s="78" t="s">
        <v>48</v>
      </c>
      <c r="F29" s="78" t="s">
        <v>108</v>
      </c>
      <c r="G29" s="78" t="s">
        <v>490</v>
      </c>
      <c r="H29" s="73">
        <v>1</v>
      </c>
      <c r="I29" s="70">
        <v>42</v>
      </c>
      <c r="J29" s="57"/>
      <c r="K29" s="57"/>
      <c r="L29" s="57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>
        <v>42</v>
      </c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 spans="1:50" ht="14.25" customHeight="1">
      <c r="A30" s="122">
        <v>26</v>
      </c>
      <c r="B30" s="44"/>
      <c r="C30" s="68" t="s">
        <v>436</v>
      </c>
      <c r="D30" s="69" t="s">
        <v>440</v>
      </c>
      <c r="E30" s="78" t="s">
        <v>48</v>
      </c>
      <c r="F30" s="78" t="s">
        <v>108</v>
      </c>
      <c r="G30" s="78" t="s">
        <v>490</v>
      </c>
      <c r="H30" s="73">
        <v>1</v>
      </c>
      <c r="I30" s="70">
        <v>55</v>
      </c>
      <c r="J30" s="57"/>
      <c r="K30" s="57"/>
      <c r="L30" s="57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>
        <v>55</v>
      </c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ht="14.25" customHeight="1">
      <c r="A31" s="122">
        <v>27</v>
      </c>
      <c r="B31" s="44"/>
      <c r="C31" s="68" t="s">
        <v>436</v>
      </c>
      <c r="D31" s="69" t="s">
        <v>441</v>
      </c>
      <c r="E31" s="78" t="s">
        <v>49</v>
      </c>
      <c r="F31" s="157" t="s">
        <v>423</v>
      </c>
      <c r="G31" s="78" t="s">
        <v>491</v>
      </c>
      <c r="H31" s="73">
        <v>16</v>
      </c>
      <c r="I31" s="70">
        <v>45</v>
      </c>
      <c r="J31" s="57"/>
      <c r="K31" s="57"/>
      <c r="L31" s="57"/>
      <c r="M31" s="14"/>
      <c r="N31" s="14"/>
      <c r="O31" s="14">
        <v>9</v>
      </c>
      <c r="P31" s="14"/>
      <c r="Q31" s="14">
        <v>9</v>
      </c>
      <c r="R31" s="14"/>
      <c r="S31" s="14">
        <v>9</v>
      </c>
      <c r="T31" s="14"/>
      <c r="U31" s="14">
        <v>9</v>
      </c>
      <c r="V31" s="14"/>
      <c r="W31" s="14">
        <v>9</v>
      </c>
      <c r="X31" s="14"/>
      <c r="Y31" s="14">
        <v>9</v>
      </c>
      <c r="Z31" s="14"/>
      <c r="AA31" s="14">
        <v>9</v>
      </c>
      <c r="AB31" s="14"/>
      <c r="AC31" s="14">
        <v>9</v>
      </c>
      <c r="AD31" s="14"/>
      <c r="AE31" s="14">
        <v>9</v>
      </c>
      <c r="AF31" s="14"/>
      <c r="AG31" s="14">
        <v>9</v>
      </c>
      <c r="AH31" s="14"/>
      <c r="AI31" s="14">
        <v>9</v>
      </c>
      <c r="AJ31" s="14"/>
      <c r="AK31" s="14">
        <v>9</v>
      </c>
      <c r="AL31" s="14"/>
      <c r="AM31" s="14">
        <v>9</v>
      </c>
      <c r="AN31" s="14"/>
      <c r="AO31" s="14">
        <v>9</v>
      </c>
      <c r="AP31" s="14"/>
      <c r="AQ31" s="14">
        <v>9</v>
      </c>
      <c r="AR31" s="14"/>
      <c r="AS31" s="14">
        <v>9</v>
      </c>
      <c r="AT31" s="14"/>
      <c r="AU31" s="14"/>
      <c r="AV31" s="14"/>
      <c r="AW31" s="14"/>
      <c r="AX31" s="14"/>
    </row>
    <row r="32" spans="1:50" ht="14.25" customHeight="1">
      <c r="A32" s="122">
        <v>28</v>
      </c>
      <c r="B32" s="44"/>
      <c r="C32" s="68" t="s">
        <v>436</v>
      </c>
      <c r="D32" s="69" t="s">
        <v>442</v>
      </c>
      <c r="E32" s="78" t="s">
        <v>49</v>
      </c>
      <c r="F32" s="157" t="s">
        <v>423</v>
      </c>
      <c r="G32" s="78" t="s">
        <v>491</v>
      </c>
      <c r="H32" s="73">
        <v>16</v>
      </c>
      <c r="I32" s="70">
        <v>45</v>
      </c>
      <c r="J32" s="57"/>
      <c r="K32" s="57"/>
      <c r="L32" s="57"/>
      <c r="M32" s="14"/>
      <c r="N32" s="14"/>
      <c r="O32" s="14">
        <v>9</v>
      </c>
      <c r="P32" s="14"/>
      <c r="Q32" s="14">
        <v>9</v>
      </c>
      <c r="R32" s="14"/>
      <c r="S32" s="14">
        <v>9</v>
      </c>
      <c r="T32" s="14"/>
      <c r="U32" s="14">
        <v>9</v>
      </c>
      <c r="V32" s="14"/>
      <c r="W32" s="14">
        <v>9</v>
      </c>
      <c r="X32" s="14"/>
      <c r="Y32" s="14">
        <v>9</v>
      </c>
      <c r="Z32" s="14"/>
      <c r="AA32" s="14">
        <v>9</v>
      </c>
      <c r="AB32" s="14"/>
      <c r="AC32" s="14">
        <v>9</v>
      </c>
      <c r="AD32" s="14"/>
      <c r="AE32" s="14">
        <v>9</v>
      </c>
      <c r="AF32" s="14"/>
      <c r="AG32" s="14">
        <v>9</v>
      </c>
      <c r="AH32" s="14"/>
      <c r="AI32" s="14">
        <v>9</v>
      </c>
      <c r="AJ32" s="14"/>
      <c r="AK32" s="14">
        <v>9</v>
      </c>
      <c r="AL32" s="14"/>
      <c r="AM32" s="14">
        <v>9</v>
      </c>
      <c r="AN32" s="14"/>
      <c r="AO32" s="14">
        <v>9</v>
      </c>
      <c r="AP32" s="14"/>
      <c r="AQ32" s="14">
        <v>9</v>
      </c>
      <c r="AR32" s="14"/>
      <c r="AS32" s="14">
        <v>9</v>
      </c>
      <c r="AT32" s="14"/>
      <c r="AU32" s="14"/>
      <c r="AV32" s="14"/>
      <c r="AW32" s="14"/>
      <c r="AX32" s="14"/>
    </row>
    <row r="33" spans="1:50" ht="14.25" customHeight="1">
      <c r="A33" s="122">
        <v>29</v>
      </c>
      <c r="B33" s="44"/>
      <c r="C33" s="68" t="s">
        <v>436</v>
      </c>
      <c r="D33" s="69" t="s">
        <v>443</v>
      </c>
      <c r="E33" s="78" t="s">
        <v>49</v>
      </c>
      <c r="F33" s="157" t="s">
        <v>423</v>
      </c>
      <c r="G33" s="78" t="s">
        <v>492</v>
      </c>
      <c r="H33" s="73">
        <v>8</v>
      </c>
      <c r="I33" s="70">
        <v>45</v>
      </c>
      <c r="J33" s="57"/>
      <c r="K33" s="57"/>
      <c r="L33" s="14"/>
      <c r="M33" s="14"/>
      <c r="N33" s="14"/>
      <c r="O33" s="14">
        <v>9</v>
      </c>
      <c r="P33" s="14"/>
      <c r="Q33" s="14">
        <v>9</v>
      </c>
      <c r="R33" s="14"/>
      <c r="S33" s="14">
        <v>9</v>
      </c>
      <c r="T33" s="14"/>
      <c r="U33" s="14">
        <v>9</v>
      </c>
      <c r="V33" s="14"/>
      <c r="W33" s="14">
        <v>9</v>
      </c>
      <c r="X33" s="14"/>
      <c r="Y33" s="14">
        <v>9</v>
      </c>
      <c r="Z33" s="14"/>
      <c r="AA33" s="14">
        <v>9</v>
      </c>
      <c r="AB33" s="14"/>
      <c r="AC33" s="14">
        <v>9</v>
      </c>
      <c r="AD33" s="14"/>
      <c r="AE33" s="14">
        <v>9</v>
      </c>
      <c r="AF33" s="14"/>
      <c r="AG33" s="14">
        <v>9</v>
      </c>
      <c r="AH33" s="14"/>
      <c r="AI33" s="14">
        <v>9</v>
      </c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</row>
    <row r="34" spans="1:50" ht="14.25" customHeight="1">
      <c r="A34" s="122">
        <v>30</v>
      </c>
      <c r="B34" s="44"/>
      <c r="C34" s="68" t="s">
        <v>436</v>
      </c>
      <c r="D34" s="69" t="s">
        <v>444</v>
      </c>
      <c r="E34" s="78" t="s">
        <v>49</v>
      </c>
      <c r="F34" s="157" t="s">
        <v>423</v>
      </c>
      <c r="G34" s="78" t="s">
        <v>492</v>
      </c>
      <c r="H34" s="73">
        <v>8</v>
      </c>
      <c r="I34" s="70">
        <v>45</v>
      </c>
      <c r="J34" s="57"/>
      <c r="K34" s="57"/>
      <c r="L34" s="57"/>
      <c r="M34" s="14"/>
      <c r="N34" s="14"/>
      <c r="O34" s="14">
        <v>9</v>
      </c>
      <c r="P34" s="14"/>
      <c r="Q34" s="14">
        <v>9</v>
      </c>
      <c r="R34" s="14"/>
      <c r="S34" s="14">
        <v>9</v>
      </c>
      <c r="T34" s="14"/>
      <c r="U34" s="14">
        <v>9</v>
      </c>
      <c r="V34" s="14"/>
      <c r="W34" s="14">
        <v>9</v>
      </c>
      <c r="X34" s="14"/>
      <c r="Y34" s="14">
        <v>9</v>
      </c>
      <c r="Z34" s="14"/>
      <c r="AA34" s="14">
        <v>9</v>
      </c>
      <c r="AB34" s="14"/>
      <c r="AC34" s="14">
        <v>9</v>
      </c>
      <c r="AD34" s="14"/>
      <c r="AE34" s="14">
        <v>9</v>
      </c>
      <c r="AF34" s="14"/>
      <c r="AG34" s="14">
        <v>9</v>
      </c>
      <c r="AH34" s="14"/>
      <c r="AI34" s="14">
        <v>9</v>
      </c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</row>
    <row r="35" spans="1:50" ht="14.25" customHeight="1">
      <c r="A35" s="122">
        <v>31</v>
      </c>
      <c r="B35" s="44"/>
      <c r="C35" s="68" t="s">
        <v>436</v>
      </c>
      <c r="D35" s="69" t="s">
        <v>211</v>
      </c>
      <c r="E35" s="78" t="s">
        <v>94</v>
      </c>
      <c r="F35" s="76" t="s">
        <v>205</v>
      </c>
      <c r="G35" s="78" t="s">
        <v>493</v>
      </c>
      <c r="H35" s="73">
        <v>1</v>
      </c>
      <c r="I35" s="70">
        <v>47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>
        <v>47</v>
      </c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</row>
    <row r="36" spans="1:50" ht="14.25" customHeight="1">
      <c r="A36" s="122">
        <v>32</v>
      </c>
      <c r="B36" s="19"/>
      <c r="C36" s="68" t="s">
        <v>436</v>
      </c>
      <c r="D36" s="69" t="s">
        <v>212</v>
      </c>
      <c r="E36" s="78" t="s">
        <v>94</v>
      </c>
      <c r="F36" s="76" t="s">
        <v>205</v>
      </c>
      <c r="G36" s="78" t="s">
        <v>493</v>
      </c>
      <c r="H36" s="73">
        <v>1</v>
      </c>
      <c r="I36" s="70">
        <v>42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>
        <v>42</v>
      </c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</row>
    <row r="37" spans="1:50" ht="14.25" customHeight="1">
      <c r="A37" s="122">
        <v>33</v>
      </c>
      <c r="B37" s="19"/>
      <c r="C37" s="68" t="s">
        <v>436</v>
      </c>
      <c r="D37" s="69" t="s">
        <v>211</v>
      </c>
      <c r="E37" s="78" t="s">
        <v>49</v>
      </c>
      <c r="F37" s="157" t="s">
        <v>423</v>
      </c>
      <c r="G37" s="78" t="s">
        <v>494</v>
      </c>
      <c r="H37" s="73">
        <v>16</v>
      </c>
      <c r="I37" s="70">
        <v>47</v>
      </c>
      <c r="J37" s="14"/>
      <c r="K37" s="14"/>
      <c r="L37" s="14">
        <v>9.4</v>
      </c>
      <c r="M37" s="14"/>
      <c r="N37" s="14">
        <v>9.4</v>
      </c>
      <c r="O37" s="14"/>
      <c r="P37" s="14">
        <v>9.4</v>
      </c>
      <c r="Q37" s="14"/>
      <c r="R37" s="14">
        <v>9.4</v>
      </c>
      <c r="S37" s="14"/>
      <c r="T37" s="14">
        <v>9.4</v>
      </c>
      <c r="U37" s="14"/>
      <c r="V37" s="14">
        <v>9.4</v>
      </c>
      <c r="W37" s="14"/>
      <c r="X37" s="14">
        <v>9.4</v>
      </c>
      <c r="Y37" s="14"/>
      <c r="Z37" s="14">
        <v>9.4</v>
      </c>
      <c r="AA37" s="14"/>
      <c r="AB37" s="14">
        <v>9.4</v>
      </c>
      <c r="AC37" s="14"/>
      <c r="AD37" s="14">
        <v>9.4</v>
      </c>
      <c r="AE37" s="14"/>
      <c r="AF37" s="14">
        <v>9.4</v>
      </c>
      <c r="AG37" s="14"/>
      <c r="AH37" s="14">
        <v>9.4</v>
      </c>
      <c r="AI37" s="14"/>
      <c r="AJ37" s="14">
        <v>9.4</v>
      </c>
      <c r="AK37" s="14"/>
      <c r="AL37" s="14">
        <v>9.4</v>
      </c>
      <c r="AM37" s="14"/>
      <c r="AN37" s="14">
        <v>9.4</v>
      </c>
      <c r="AO37" s="14"/>
      <c r="AP37" s="14">
        <v>9.4</v>
      </c>
      <c r="AQ37" s="14"/>
      <c r="AR37" s="14">
        <v>9.4</v>
      </c>
      <c r="AS37" s="14"/>
      <c r="AT37" s="14">
        <v>9.4</v>
      </c>
      <c r="AU37" s="14"/>
      <c r="AV37" s="14"/>
      <c r="AW37" s="14"/>
      <c r="AX37" s="14"/>
    </row>
    <row r="38" spans="1:50" ht="14.25" customHeight="1">
      <c r="A38" s="122">
        <v>34</v>
      </c>
      <c r="B38" s="19"/>
      <c r="C38" s="68" t="s">
        <v>436</v>
      </c>
      <c r="D38" s="69" t="s">
        <v>212</v>
      </c>
      <c r="E38" s="78" t="s">
        <v>49</v>
      </c>
      <c r="F38" s="157" t="s">
        <v>423</v>
      </c>
      <c r="G38" s="78" t="s">
        <v>494</v>
      </c>
      <c r="H38" s="73">
        <v>16</v>
      </c>
      <c r="I38" s="70">
        <v>42</v>
      </c>
      <c r="J38" s="14"/>
      <c r="K38" s="14"/>
      <c r="L38" s="14">
        <v>8.4</v>
      </c>
      <c r="M38" s="14"/>
      <c r="N38" s="14">
        <v>8.4</v>
      </c>
      <c r="O38" s="14"/>
      <c r="P38" s="14">
        <v>8.4</v>
      </c>
      <c r="Q38" s="14"/>
      <c r="R38" s="14">
        <v>8.4</v>
      </c>
      <c r="S38" s="14"/>
      <c r="T38" s="14">
        <v>8.4</v>
      </c>
      <c r="U38" s="14"/>
      <c r="V38" s="14">
        <v>8.4</v>
      </c>
      <c r="W38" s="14"/>
      <c r="X38" s="14">
        <v>8.4</v>
      </c>
      <c r="Y38" s="14"/>
      <c r="Z38" s="14">
        <v>8.4</v>
      </c>
      <c r="AA38" s="14"/>
      <c r="AB38" s="14">
        <v>8.4</v>
      </c>
      <c r="AC38" s="14"/>
      <c r="AD38" s="14">
        <v>8.4</v>
      </c>
      <c r="AE38" s="14"/>
      <c r="AF38" s="14">
        <v>8.4</v>
      </c>
      <c r="AG38" s="14"/>
      <c r="AH38" s="14">
        <v>8.4</v>
      </c>
      <c r="AI38" s="14"/>
      <c r="AJ38" s="14">
        <v>8.4</v>
      </c>
      <c r="AK38" s="14"/>
      <c r="AL38" s="14">
        <v>8.4</v>
      </c>
      <c r="AM38" s="14"/>
      <c r="AN38" s="14">
        <v>8.4</v>
      </c>
      <c r="AO38" s="14"/>
      <c r="AP38" s="14">
        <v>8.4</v>
      </c>
      <c r="AQ38" s="14"/>
      <c r="AR38" s="14">
        <v>8.4</v>
      </c>
      <c r="AS38" s="14"/>
      <c r="AT38" s="14">
        <v>8.4</v>
      </c>
      <c r="AU38" s="14"/>
      <c r="AV38" s="14"/>
      <c r="AW38" s="14"/>
      <c r="AX38" s="14"/>
    </row>
    <row r="39" spans="1:50" ht="14.25" customHeight="1">
      <c r="A39" s="122">
        <v>35</v>
      </c>
      <c r="B39" s="19"/>
      <c r="C39" s="68" t="s">
        <v>436</v>
      </c>
      <c r="D39" s="69" t="s">
        <v>445</v>
      </c>
      <c r="E39" s="78" t="s">
        <v>94</v>
      </c>
      <c r="F39" s="78" t="s">
        <v>387</v>
      </c>
      <c r="G39" s="78" t="s">
        <v>495</v>
      </c>
      <c r="H39" s="73">
        <v>2</v>
      </c>
      <c r="I39" s="70">
        <v>48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>
        <v>48</v>
      </c>
      <c r="AB39" s="14"/>
      <c r="AC39" s="14">
        <v>48</v>
      </c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ht="14.25" customHeight="1">
      <c r="A40" s="122">
        <v>36</v>
      </c>
      <c r="B40" s="44"/>
      <c r="C40" s="68" t="s">
        <v>436</v>
      </c>
      <c r="D40" s="69" t="s">
        <v>446</v>
      </c>
      <c r="E40" s="78" t="s">
        <v>94</v>
      </c>
      <c r="F40" s="78" t="s">
        <v>387</v>
      </c>
      <c r="G40" s="78" t="s">
        <v>495</v>
      </c>
      <c r="H40" s="73">
        <v>2</v>
      </c>
      <c r="I40" s="70">
        <v>48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>
        <v>48</v>
      </c>
      <c r="AC40" s="14"/>
      <c r="AD40" s="14">
        <v>48</v>
      </c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spans="1:50" ht="14.25" customHeight="1">
      <c r="A41" s="122">
        <v>37</v>
      </c>
      <c r="B41" s="44"/>
      <c r="C41" s="68" t="s">
        <v>436</v>
      </c>
      <c r="D41" s="69" t="s">
        <v>447</v>
      </c>
      <c r="E41" s="78" t="s">
        <v>49</v>
      </c>
      <c r="F41" s="157" t="s">
        <v>424</v>
      </c>
      <c r="G41" s="78" t="s">
        <v>496</v>
      </c>
      <c r="H41" s="73">
        <v>20</v>
      </c>
      <c r="I41" s="70">
        <v>90</v>
      </c>
      <c r="J41" s="14"/>
      <c r="K41" s="14">
        <v>18</v>
      </c>
      <c r="L41" s="14"/>
      <c r="M41" s="14">
        <v>18</v>
      </c>
      <c r="N41" s="14"/>
      <c r="O41" s="14">
        <v>18</v>
      </c>
      <c r="P41" s="14"/>
      <c r="Q41" s="14">
        <v>18</v>
      </c>
      <c r="R41" s="14"/>
      <c r="S41" s="14">
        <v>18</v>
      </c>
      <c r="T41" s="14"/>
      <c r="U41" s="14">
        <v>18</v>
      </c>
      <c r="V41" s="14"/>
      <c r="W41" s="14">
        <v>18</v>
      </c>
      <c r="X41" s="14"/>
      <c r="Y41" s="14">
        <v>18</v>
      </c>
      <c r="Z41" s="14"/>
      <c r="AA41" s="14">
        <v>18</v>
      </c>
      <c r="AB41" s="14"/>
      <c r="AC41" s="14">
        <v>18</v>
      </c>
      <c r="AD41" s="14"/>
      <c r="AE41" s="14">
        <v>18</v>
      </c>
      <c r="AF41" s="14"/>
      <c r="AG41" s="14">
        <v>18</v>
      </c>
      <c r="AH41" s="14"/>
      <c r="AI41" s="14">
        <v>18</v>
      </c>
      <c r="AJ41" s="14"/>
      <c r="AK41" s="14">
        <v>18</v>
      </c>
      <c r="AL41" s="14"/>
      <c r="AM41" s="14">
        <v>18</v>
      </c>
      <c r="AN41" s="14"/>
      <c r="AO41" s="14">
        <v>18</v>
      </c>
      <c r="AP41" s="14"/>
      <c r="AQ41" s="14">
        <v>18</v>
      </c>
      <c r="AR41" s="14"/>
      <c r="AS41" s="14">
        <v>18</v>
      </c>
      <c r="AT41" s="14"/>
      <c r="AU41" s="14">
        <v>18</v>
      </c>
      <c r="AV41" s="14"/>
      <c r="AW41" s="14">
        <v>18</v>
      </c>
      <c r="AX41" s="14"/>
    </row>
    <row r="42" spans="1:50" ht="14.25" customHeight="1">
      <c r="A42" s="122">
        <v>38</v>
      </c>
      <c r="B42" s="44"/>
      <c r="C42" s="68" t="s">
        <v>436</v>
      </c>
      <c r="D42" s="69" t="s">
        <v>212</v>
      </c>
      <c r="E42" s="78" t="s">
        <v>94</v>
      </c>
      <c r="F42" s="76" t="s">
        <v>205</v>
      </c>
      <c r="G42" s="78" t="s">
        <v>344</v>
      </c>
      <c r="H42" s="73">
        <v>2</v>
      </c>
      <c r="I42" s="70">
        <v>42</v>
      </c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>
        <v>42</v>
      </c>
      <c r="Z42" s="14"/>
      <c r="AA42" s="14">
        <v>42</v>
      </c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</row>
    <row r="43" spans="1:50" ht="14.25" customHeight="1">
      <c r="A43" s="122">
        <v>39</v>
      </c>
      <c r="B43" s="44"/>
      <c r="C43" s="68" t="s">
        <v>436</v>
      </c>
      <c r="D43" s="69" t="s">
        <v>211</v>
      </c>
      <c r="E43" s="78" t="s">
        <v>94</v>
      </c>
      <c r="F43" s="76" t="s">
        <v>205</v>
      </c>
      <c r="G43" s="78" t="s">
        <v>344</v>
      </c>
      <c r="H43" s="73">
        <v>2</v>
      </c>
      <c r="I43" s="70">
        <v>47</v>
      </c>
      <c r="J43" s="14"/>
      <c r="K43" s="14"/>
      <c r="L43" s="57"/>
      <c r="M43" s="14"/>
      <c r="N43" s="57"/>
      <c r="O43" s="14"/>
      <c r="P43" s="57"/>
      <c r="Q43" s="14"/>
      <c r="R43" s="57"/>
      <c r="S43" s="14"/>
      <c r="T43" s="57"/>
      <c r="U43" s="14"/>
      <c r="V43" s="57"/>
      <c r="W43" s="14"/>
      <c r="X43" s="57"/>
      <c r="Y43" s="14"/>
      <c r="Z43" s="57">
        <v>47</v>
      </c>
      <c r="AA43" s="14"/>
      <c r="AB43" s="14">
        <v>47</v>
      </c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50" ht="14.25" customHeight="1">
      <c r="A44" s="122">
        <v>40</v>
      </c>
      <c r="B44" s="19"/>
      <c r="C44" s="68" t="s">
        <v>436</v>
      </c>
      <c r="D44" s="69" t="s">
        <v>212</v>
      </c>
      <c r="E44" s="76" t="s">
        <v>49</v>
      </c>
      <c r="F44" s="157" t="s">
        <v>429</v>
      </c>
      <c r="G44" s="78" t="s">
        <v>345</v>
      </c>
      <c r="H44" s="73">
        <v>2</v>
      </c>
      <c r="I44" s="70">
        <v>42</v>
      </c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>
        <v>42</v>
      </c>
      <c r="AR44" s="14"/>
      <c r="AS44" s="14">
        <v>42</v>
      </c>
      <c r="AT44" s="14"/>
      <c r="AU44" s="14"/>
      <c r="AV44" s="14"/>
      <c r="AW44" s="14"/>
      <c r="AX44" s="14"/>
    </row>
    <row r="45" spans="1:50" ht="14.25" customHeight="1">
      <c r="A45" s="122">
        <v>41</v>
      </c>
      <c r="B45" s="19"/>
      <c r="C45" s="68" t="s">
        <v>436</v>
      </c>
      <c r="D45" s="69" t="s">
        <v>211</v>
      </c>
      <c r="E45" s="76" t="s">
        <v>49</v>
      </c>
      <c r="F45" s="157" t="s">
        <v>429</v>
      </c>
      <c r="G45" s="78" t="s">
        <v>345</v>
      </c>
      <c r="H45" s="73">
        <v>2</v>
      </c>
      <c r="I45" s="70">
        <v>47</v>
      </c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14"/>
      <c r="AJ45" s="14"/>
      <c r="AK45" s="14"/>
      <c r="AL45" s="14"/>
      <c r="AM45" s="14"/>
      <c r="AN45" s="14"/>
      <c r="AO45" s="14"/>
      <c r="AP45" s="14"/>
      <c r="AQ45" s="14"/>
      <c r="AR45" s="14">
        <v>47</v>
      </c>
      <c r="AS45" s="14"/>
      <c r="AT45" s="14">
        <v>47</v>
      </c>
      <c r="AU45" s="14"/>
      <c r="AV45" s="14"/>
      <c r="AW45" s="14"/>
      <c r="AX45" s="14"/>
    </row>
    <row r="46" spans="1:50" ht="14.25" customHeight="1">
      <c r="A46" s="122">
        <v>42</v>
      </c>
      <c r="B46" s="44"/>
      <c r="C46" s="68" t="s">
        <v>436</v>
      </c>
      <c r="D46" s="69" t="s">
        <v>449</v>
      </c>
      <c r="E46" s="78" t="s">
        <v>94</v>
      </c>
      <c r="F46" s="78" t="s">
        <v>96</v>
      </c>
      <c r="G46" s="78" t="s">
        <v>498</v>
      </c>
      <c r="H46" s="73">
        <v>2</v>
      </c>
      <c r="I46" s="70">
        <v>79</v>
      </c>
      <c r="J46" s="14"/>
      <c r="K46" s="57"/>
      <c r="L46" s="15"/>
      <c r="M46" s="57"/>
      <c r="N46" s="15"/>
      <c r="O46" s="57"/>
      <c r="P46" s="15"/>
      <c r="Q46" s="57"/>
      <c r="R46" s="15"/>
      <c r="S46" s="57"/>
      <c r="T46" s="15"/>
      <c r="U46" s="57"/>
      <c r="V46" s="15"/>
      <c r="W46" s="57"/>
      <c r="X46" s="15"/>
      <c r="Y46" s="57"/>
      <c r="Z46" s="15"/>
      <c r="AA46" s="99">
        <v>79</v>
      </c>
      <c r="AB46" s="15"/>
      <c r="AC46" s="99">
        <v>79</v>
      </c>
      <c r="AD46" s="15"/>
      <c r="AE46" s="57"/>
      <c r="AF46" s="15"/>
      <c r="AG46" s="57"/>
      <c r="AH46" s="15"/>
      <c r="AI46" s="57"/>
      <c r="AJ46" s="15"/>
      <c r="AK46" s="57"/>
      <c r="AL46" s="15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 spans="1:50" ht="14.25" customHeight="1">
      <c r="A47" s="122">
        <v>43</v>
      </c>
      <c r="B47" s="19"/>
      <c r="C47" s="68" t="s">
        <v>436</v>
      </c>
      <c r="D47" s="69" t="s">
        <v>450</v>
      </c>
      <c r="E47" s="78" t="s">
        <v>94</v>
      </c>
      <c r="F47" s="78" t="s">
        <v>96</v>
      </c>
      <c r="G47" s="78" t="s">
        <v>498</v>
      </c>
      <c r="H47" s="73">
        <v>2</v>
      </c>
      <c r="I47" s="70">
        <v>87</v>
      </c>
      <c r="J47" s="57"/>
      <c r="K47" s="15"/>
      <c r="L47" s="57"/>
      <c r="M47" s="15"/>
      <c r="N47" s="57"/>
      <c r="O47" s="15"/>
      <c r="P47" s="57"/>
      <c r="Q47" s="15"/>
      <c r="R47" s="57"/>
      <c r="S47" s="15"/>
      <c r="T47" s="57"/>
      <c r="U47" s="15"/>
      <c r="V47" s="57"/>
      <c r="W47" s="15"/>
      <c r="X47" s="57"/>
      <c r="Y47" s="15"/>
      <c r="Z47" s="57"/>
      <c r="AA47" s="15"/>
      <c r="AB47" s="99">
        <v>87</v>
      </c>
      <c r="AC47" s="15"/>
      <c r="AD47" s="99">
        <v>87</v>
      </c>
      <c r="AE47" s="15"/>
      <c r="AF47" s="57"/>
      <c r="AG47" s="15"/>
      <c r="AH47" s="57"/>
      <c r="AI47" s="15"/>
      <c r="AJ47" s="57"/>
      <c r="AK47" s="15"/>
      <c r="AL47" s="57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</row>
    <row r="48" spans="1:50" ht="14.25" customHeight="1">
      <c r="A48" s="122">
        <v>44</v>
      </c>
      <c r="B48" s="19"/>
      <c r="C48" s="68" t="s">
        <v>436</v>
      </c>
      <c r="D48" s="69" t="s">
        <v>449</v>
      </c>
      <c r="E48" s="78" t="s">
        <v>94</v>
      </c>
      <c r="F48" s="78" t="s">
        <v>96</v>
      </c>
      <c r="G48" s="78" t="s">
        <v>499</v>
      </c>
      <c r="H48" s="73">
        <v>2</v>
      </c>
      <c r="I48" s="70">
        <v>79</v>
      </c>
      <c r="J48" s="14"/>
      <c r="K48" s="14"/>
      <c r="L48" s="15"/>
      <c r="M48" s="14"/>
      <c r="N48" s="15"/>
      <c r="O48" s="14"/>
      <c r="P48" s="15"/>
      <c r="Q48" s="14"/>
      <c r="R48" s="15"/>
      <c r="S48" s="14"/>
      <c r="T48" s="15"/>
      <c r="U48" s="14"/>
      <c r="V48" s="15"/>
      <c r="W48" s="14"/>
      <c r="X48" s="15"/>
      <c r="Y48" s="14"/>
      <c r="Z48" s="15"/>
      <c r="AA48" s="14"/>
      <c r="AB48" s="15"/>
      <c r="AC48" s="14"/>
      <c r="AD48" s="15"/>
      <c r="AE48" s="14"/>
      <c r="AF48" s="15"/>
      <c r="AG48" s="14"/>
      <c r="AH48" s="15"/>
      <c r="AI48" s="14"/>
      <c r="AJ48" s="15"/>
      <c r="AK48" s="14"/>
      <c r="AL48" s="14"/>
      <c r="AM48" s="14"/>
      <c r="AN48" s="14"/>
      <c r="AO48" s="14"/>
      <c r="AP48" s="14"/>
      <c r="AQ48" s="14"/>
      <c r="AR48" s="14"/>
      <c r="AS48" s="14">
        <v>79</v>
      </c>
      <c r="AT48" s="14"/>
      <c r="AU48" s="14">
        <v>79</v>
      </c>
      <c r="AV48" s="14"/>
      <c r="AW48" s="14"/>
      <c r="AX48" s="14"/>
    </row>
    <row r="49" spans="1:50" ht="14.25" customHeight="1">
      <c r="A49" s="122">
        <v>45</v>
      </c>
      <c r="B49" s="19"/>
      <c r="C49" s="68" t="s">
        <v>436</v>
      </c>
      <c r="D49" s="69" t="s">
        <v>450</v>
      </c>
      <c r="E49" s="78" t="s">
        <v>94</v>
      </c>
      <c r="F49" s="78" t="s">
        <v>96</v>
      </c>
      <c r="G49" s="78" t="s">
        <v>499</v>
      </c>
      <c r="H49" s="73">
        <v>2</v>
      </c>
      <c r="I49" s="70">
        <v>87</v>
      </c>
      <c r="J49" s="57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>
        <v>87</v>
      </c>
      <c r="AU49" s="14"/>
      <c r="AV49" s="14">
        <v>87</v>
      </c>
      <c r="AW49" s="14"/>
      <c r="AX49" s="14"/>
    </row>
    <row r="50" spans="1:50" ht="14.25" customHeight="1">
      <c r="A50" s="122">
        <v>46</v>
      </c>
      <c r="B50" s="44"/>
      <c r="C50" s="68" t="s">
        <v>436</v>
      </c>
      <c r="D50" s="69" t="s">
        <v>430</v>
      </c>
      <c r="E50" s="78" t="s">
        <v>38</v>
      </c>
      <c r="F50" s="78" t="s">
        <v>15</v>
      </c>
      <c r="G50" s="78" t="s">
        <v>501</v>
      </c>
      <c r="H50" s="73">
        <v>3</v>
      </c>
      <c r="I50" s="70">
        <v>55</v>
      </c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>
        <v>55</v>
      </c>
      <c r="V50" s="14"/>
      <c r="W50" s="14">
        <v>55</v>
      </c>
      <c r="X50" s="14"/>
      <c r="Y50" s="14">
        <v>55</v>
      </c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</row>
    <row r="51" spans="1:50" ht="14.25" customHeight="1">
      <c r="A51" s="122">
        <v>47</v>
      </c>
      <c r="B51" s="44"/>
      <c r="C51" s="68" t="s">
        <v>436</v>
      </c>
      <c r="D51" s="69" t="s">
        <v>431</v>
      </c>
      <c r="E51" s="78" t="s">
        <v>38</v>
      </c>
      <c r="F51" s="78" t="s">
        <v>15</v>
      </c>
      <c r="G51" s="78" t="s">
        <v>501</v>
      </c>
      <c r="H51" s="73">
        <v>3</v>
      </c>
      <c r="I51" s="70">
        <v>52</v>
      </c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>
        <v>52</v>
      </c>
      <c r="W51" s="14"/>
      <c r="X51" s="14">
        <v>52</v>
      </c>
      <c r="Y51" s="14"/>
      <c r="Z51" s="14">
        <v>52</v>
      </c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ht="14.25" customHeight="1">
      <c r="A52" s="122">
        <v>48</v>
      </c>
      <c r="B52" s="44"/>
      <c r="C52" s="68" t="s">
        <v>436</v>
      </c>
      <c r="D52" s="69" t="s">
        <v>458</v>
      </c>
      <c r="E52" s="78" t="s">
        <v>38</v>
      </c>
      <c r="F52" s="78" t="s">
        <v>15</v>
      </c>
      <c r="G52" s="78" t="s">
        <v>501</v>
      </c>
      <c r="H52" s="73">
        <v>3</v>
      </c>
      <c r="I52" s="70">
        <v>49</v>
      </c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>
        <v>49</v>
      </c>
      <c r="AB52" s="14"/>
      <c r="AC52" s="14">
        <v>49</v>
      </c>
      <c r="AD52" s="14"/>
      <c r="AE52" s="14">
        <v>49</v>
      </c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  <row r="53" spans="1:50" ht="14.25" customHeight="1">
      <c r="A53" s="122">
        <v>49</v>
      </c>
      <c r="B53" s="44"/>
      <c r="C53" s="68" t="s">
        <v>436</v>
      </c>
      <c r="D53" s="69" t="s">
        <v>459</v>
      </c>
      <c r="E53" s="78" t="s">
        <v>38</v>
      </c>
      <c r="F53" s="78" t="s">
        <v>15</v>
      </c>
      <c r="G53" s="78" t="s">
        <v>501</v>
      </c>
      <c r="H53" s="73">
        <v>3</v>
      </c>
      <c r="I53" s="70">
        <v>49</v>
      </c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>
        <v>49</v>
      </c>
      <c r="AC53" s="14"/>
      <c r="AD53" s="14">
        <v>49</v>
      </c>
      <c r="AE53" s="14"/>
      <c r="AF53" s="14">
        <v>49</v>
      </c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</row>
    <row r="54" spans="1:50" ht="14.25" customHeight="1">
      <c r="A54" s="122">
        <v>50</v>
      </c>
      <c r="B54" s="19"/>
      <c r="C54" s="68" t="s">
        <v>436</v>
      </c>
      <c r="D54" s="69" t="s">
        <v>460</v>
      </c>
      <c r="E54" s="78" t="s">
        <v>40</v>
      </c>
      <c r="F54" s="78" t="s">
        <v>97</v>
      </c>
      <c r="G54" s="78" t="s">
        <v>502</v>
      </c>
      <c r="H54" s="73">
        <v>2</v>
      </c>
      <c r="I54" s="70">
        <v>43</v>
      </c>
      <c r="J54" s="57"/>
      <c r="K54" s="57"/>
      <c r="L54" s="57"/>
      <c r="M54" s="14"/>
      <c r="N54" s="14"/>
      <c r="O54" s="14"/>
      <c r="P54" s="14"/>
      <c r="Q54" s="14"/>
      <c r="R54" s="14"/>
      <c r="S54" s="14"/>
      <c r="T54" s="14"/>
      <c r="U54" s="14">
        <v>43</v>
      </c>
      <c r="V54" s="14"/>
      <c r="W54" s="14">
        <v>43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</row>
    <row r="55" spans="1:50" ht="14.25" customHeight="1">
      <c r="A55" s="122">
        <v>51</v>
      </c>
      <c r="B55" s="19"/>
      <c r="C55" s="68" t="s">
        <v>436</v>
      </c>
      <c r="D55" s="69" t="s">
        <v>461</v>
      </c>
      <c r="E55" s="78" t="s">
        <v>40</v>
      </c>
      <c r="F55" s="78" t="s">
        <v>97</v>
      </c>
      <c r="G55" s="78" t="s">
        <v>502</v>
      </c>
      <c r="H55" s="73">
        <v>2</v>
      </c>
      <c r="I55" s="70">
        <v>45</v>
      </c>
      <c r="J55" s="57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>
        <v>45</v>
      </c>
      <c r="Z55" s="14"/>
      <c r="AA55" s="14">
        <v>45</v>
      </c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</row>
    <row r="56" spans="1:50" ht="14.25" customHeight="1">
      <c r="A56" s="122">
        <v>52</v>
      </c>
      <c r="B56" s="19"/>
      <c r="C56" s="68" t="s">
        <v>436</v>
      </c>
      <c r="D56" s="69" t="s">
        <v>462</v>
      </c>
      <c r="E56" s="78" t="s">
        <v>40</v>
      </c>
      <c r="F56" s="78" t="s">
        <v>97</v>
      </c>
      <c r="G56" s="78" t="s">
        <v>502</v>
      </c>
      <c r="H56" s="73">
        <v>2</v>
      </c>
      <c r="I56" s="70">
        <v>46</v>
      </c>
      <c r="J56" s="57"/>
      <c r="K56" s="57"/>
      <c r="L56" s="57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>
        <v>46</v>
      </c>
      <c r="AD56" s="14"/>
      <c r="AE56" s="14">
        <v>46</v>
      </c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</row>
    <row r="57" spans="1:50" ht="14.25" customHeight="1">
      <c r="A57" s="122">
        <v>53</v>
      </c>
      <c r="B57" s="19"/>
      <c r="C57" s="68" t="s">
        <v>436</v>
      </c>
      <c r="D57" s="69" t="s">
        <v>463</v>
      </c>
      <c r="E57" s="78" t="s">
        <v>40</v>
      </c>
      <c r="F57" s="78" t="s">
        <v>97</v>
      </c>
      <c r="G57" s="78" t="s">
        <v>502</v>
      </c>
      <c r="H57" s="73">
        <v>2</v>
      </c>
      <c r="I57" s="70">
        <v>49</v>
      </c>
      <c r="J57" s="57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>
        <v>49</v>
      </c>
      <c r="AH57" s="14"/>
      <c r="AI57" s="14">
        <v>49</v>
      </c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</row>
    <row r="58" spans="1:50" ht="14.25" customHeight="1">
      <c r="A58" s="122">
        <v>54</v>
      </c>
      <c r="B58" s="19"/>
      <c r="C58" s="68" t="s">
        <v>436</v>
      </c>
      <c r="D58" s="69" t="s">
        <v>464</v>
      </c>
      <c r="E58" s="78" t="s">
        <v>85</v>
      </c>
      <c r="F58" s="78" t="s">
        <v>110</v>
      </c>
      <c r="G58" s="78" t="s">
        <v>503</v>
      </c>
      <c r="H58" s="73">
        <v>2</v>
      </c>
      <c r="I58" s="70">
        <v>44</v>
      </c>
      <c r="J58" s="57"/>
      <c r="K58" s="57"/>
      <c r="L58" s="57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>
        <v>44</v>
      </c>
      <c r="AD58" s="14"/>
      <c r="AE58" s="14"/>
      <c r="AF58" s="14">
        <v>35.200000000000003</v>
      </c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</row>
    <row r="59" spans="1:50" ht="14.25" customHeight="1">
      <c r="A59" s="122">
        <v>55</v>
      </c>
      <c r="B59" s="19"/>
      <c r="C59" s="68" t="s">
        <v>436</v>
      </c>
      <c r="D59" s="69" t="s">
        <v>465</v>
      </c>
      <c r="E59" s="78" t="s">
        <v>85</v>
      </c>
      <c r="F59" s="78" t="s">
        <v>110</v>
      </c>
      <c r="G59" s="78" t="s">
        <v>503</v>
      </c>
      <c r="H59" s="73">
        <v>2</v>
      </c>
      <c r="I59" s="70">
        <v>45</v>
      </c>
      <c r="J59" s="57"/>
      <c r="K59" s="57"/>
      <c r="L59" s="57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>
        <v>45</v>
      </c>
      <c r="AA59" s="14"/>
      <c r="AB59" s="14">
        <v>45</v>
      </c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</row>
    <row r="60" spans="1:50" ht="14.25" customHeight="1">
      <c r="A60" s="122">
        <v>56</v>
      </c>
      <c r="B60" s="44"/>
      <c r="C60" s="68" t="s">
        <v>436</v>
      </c>
      <c r="D60" s="69" t="s">
        <v>466</v>
      </c>
      <c r="E60" s="78" t="s">
        <v>80</v>
      </c>
      <c r="F60" s="78" t="s">
        <v>99</v>
      </c>
      <c r="G60" s="78" t="s">
        <v>504</v>
      </c>
      <c r="H60" s="73" t="s">
        <v>505</v>
      </c>
      <c r="I60" s="70">
        <v>21</v>
      </c>
      <c r="J60" s="57"/>
      <c r="K60" s="57"/>
      <c r="L60" s="57">
        <v>21</v>
      </c>
      <c r="M60" s="14"/>
      <c r="N60" s="66">
        <v>21</v>
      </c>
      <c r="O60" s="14"/>
      <c r="P60" s="66">
        <v>21</v>
      </c>
      <c r="Q60" s="14"/>
      <c r="R60" s="66">
        <v>21</v>
      </c>
      <c r="S60" s="14"/>
      <c r="T60" s="66">
        <v>21</v>
      </c>
      <c r="U60" s="14"/>
      <c r="V60" s="66">
        <v>21</v>
      </c>
      <c r="W60" s="14"/>
      <c r="X60" s="66">
        <v>21</v>
      </c>
      <c r="Y60" s="14"/>
      <c r="Z60" s="66">
        <v>21</v>
      </c>
      <c r="AA60" s="14"/>
      <c r="AB60" s="66">
        <v>21</v>
      </c>
      <c r="AC60" s="14"/>
      <c r="AD60" s="66">
        <v>21</v>
      </c>
      <c r="AE60" s="14"/>
      <c r="AF60" s="66">
        <v>21</v>
      </c>
      <c r="AG60" s="14"/>
      <c r="AH60" s="66">
        <v>21</v>
      </c>
      <c r="AI60" s="14"/>
      <c r="AJ60" s="66">
        <v>21</v>
      </c>
      <c r="AK60" s="14"/>
      <c r="AL60" s="66">
        <v>21</v>
      </c>
      <c r="AM60" s="14"/>
      <c r="AN60" s="66">
        <v>21</v>
      </c>
      <c r="AO60" s="14"/>
      <c r="AP60" s="66">
        <v>21</v>
      </c>
      <c r="AQ60" s="14"/>
      <c r="AR60" s="66">
        <v>21</v>
      </c>
      <c r="AS60" s="14"/>
      <c r="AT60" s="66">
        <v>21</v>
      </c>
      <c r="AU60" s="14"/>
      <c r="AV60" s="66">
        <v>21</v>
      </c>
      <c r="AW60" s="14"/>
      <c r="AX60" s="14"/>
    </row>
    <row r="61" spans="1:50" ht="14.25" customHeight="1">
      <c r="A61" s="122">
        <v>57</v>
      </c>
      <c r="B61" s="44"/>
      <c r="C61" s="68" t="s">
        <v>436</v>
      </c>
      <c r="D61" s="69" t="s">
        <v>466</v>
      </c>
      <c r="E61" s="78" t="s">
        <v>80</v>
      </c>
      <c r="F61" s="78" t="s">
        <v>100</v>
      </c>
      <c r="G61" s="78" t="s">
        <v>506</v>
      </c>
      <c r="H61" s="73" t="s">
        <v>507</v>
      </c>
      <c r="I61" s="70">
        <v>21</v>
      </c>
      <c r="J61" s="57"/>
      <c r="K61" s="57"/>
      <c r="L61" s="57"/>
      <c r="M61" s="14"/>
      <c r="N61" s="14"/>
      <c r="O61" s="14"/>
      <c r="P61" s="14">
        <v>21</v>
      </c>
      <c r="Q61" s="14"/>
      <c r="R61" s="14">
        <v>21</v>
      </c>
      <c r="S61" s="14"/>
      <c r="T61" s="14">
        <v>21</v>
      </c>
      <c r="U61" s="14"/>
      <c r="V61" s="14">
        <v>21</v>
      </c>
      <c r="W61" s="14"/>
      <c r="X61" s="14">
        <v>21</v>
      </c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</row>
    <row r="62" spans="1:50" ht="14.25" customHeight="1">
      <c r="A62" s="122">
        <v>58</v>
      </c>
      <c r="B62" s="19"/>
      <c r="C62" s="68" t="s">
        <v>436</v>
      </c>
      <c r="D62" s="69" t="s">
        <v>466</v>
      </c>
      <c r="E62" s="78" t="s">
        <v>80</v>
      </c>
      <c r="F62" s="78" t="s">
        <v>100</v>
      </c>
      <c r="G62" s="78" t="s">
        <v>508</v>
      </c>
      <c r="H62" s="73" t="s">
        <v>509</v>
      </c>
      <c r="I62" s="70">
        <v>21</v>
      </c>
      <c r="J62" s="57"/>
      <c r="K62" s="57"/>
      <c r="L62" s="57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>
        <v>21</v>
      </c>
      <c r="AA62" s="14"/>
      <c r="AB62" s="14">
        <v>21</v>
      </c>
      <c r="AC62" s="14"/>
      <c r="AD62" s="14">
        <v>21</v>
      </c>
      <c r="AE62" s="14"/>
      <c r="AF62" s="14">
        <v>21</v>
      </c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</row>
    <row r="63" spans="1:50" ht="14.25" customHeight="1">
      <c r="A63" s="122">
        <v>59</v>
      </c>
      <c r="B63" s="44"/>
      <c r="C63" s="68" t="s">
        <v>436</v>
      </c>
      <c r="D63" s="69" t="s">
        <v>466</v>
      </c>
      <c r="E63" s="78" t="s">
        <v>80</v>
      </c>
      <c r="F63" s="78" t="s">
        <v>81</v>
      </c>
      <c r="G63" s="78" t="s">
        <v>508</v>
      </c>
      <c r="H63" s="73" t="s">
        <v>339</v>
      </c>
      <c r="I63" s="70">
        <v>21</v>
      </c>
      <c r="J63" s="57"/>
      <c r="K63" s="57"/>
      <c r="L63" s="57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>
        <v>21</v>
      </c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</row>
    <row r="64" spans="1:50">
      <c r="A64" s="122">
        <v>60</v>
      </c>
      <c r="B64" s="44"/>
      <c r="C64" s="68" t="s">
        <v>436</v>
      </c>
      <c r="D64" s="69" t="s">
        <v>466</v>
      </c>
      <c r="E64" s="78" t="s">
        <v>80</v>
      </c>
      <c r="F64" s="78" t="s">
        <v>98</v>
      </c>
      <c r="G64" s="78" t="s">
        <v>510</v>
      </c>
      <c r="H64" s="73" t="s">
        <v>509</v>
      </c>
      <c r="I64" s="70">
        <v>21</v>
      </c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>
        <v>21</v>
      </c>
      <c r="AK64" s="14"/>
      <c r="AL64" s="14">
        <v>21</v>
      </c>
      <c r="AM64" s="14"/>
      <c r="AN64" s="14">
        <v>21</v>
      </c>
      <c r="AO64" s="14"/>
      <c r="AP64" s="14">
        <v>21</v>
      </c>
      <c r="AQ64" s="14"/>
      <c r="AR64" s="14"/>
      <c r="AS64" s="14"/>
      <c r="AT64" s="14"/>
      <c r="AU64" s="14"/>
      <c r="AV64" s="14"/>
      <c r="AW64" s="14"/>
      <c r="AX64" s="14"/>
    </row>
    <row r="65" spans="1:50" s="50" customFormat="1">
      <c r="A65" s="122">
        <v>61</v>
      </c>
      <c r="B65" s="19"/>
      <c r="C65" s="103" t="s">
        <v>436</v>
      </c>
      <c r="D65" s="78" t="s">
        <v>467</v>
      </c>
      <c r="E65" s="78" t="s">
        <v>80</v>
      </c>
      <c r="F65" s="78" t="s">
        <v>101</v>
      </c>
      <c r="G65" s="78" t="s">
        <v>511</v>
      </c>
      <c r="H65" s="73" t="s">
        <v>509</v>
      </c>
      <c r="I65" s="73">
        <v>21</v>
      </c>
      <c r="J65" s="14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>
        <v>21</v>
      </c>
      <c r="AK65" s="49"/>
      <c r="AL65" s="49">
        <v>21</v>
      </c>
      <c r="AM65" s="49"/>
      <c r="AN65" s="49">
        <v>21</v>
      </c>
      <c r="AO65" s="49"/>
      <c r="AP65" s="49">
        <v>21</v>
      </c>
      <c r="AQ65" s="49"/>
      <c r="AR65" s="49"/>
      <c r="AS65" s="49"/>
      <c r="AT65" s="49"/>
      <c r="AU65" s="49"/>
      <c r="AV65" s="49"/>
      <c r="AW65" s="49"/>
      <c r="AX65" s="49"/>
    </row>
    <row r="66" spans="1:50">
      <c r="A66" s="122">
        <v>62</v>
      </c>
      <c r="B66" s="44"/>
      <c r="C66" s="68" t="s">
        <v>436</v>
      </c>
      <c r="D66" s="69" t="s">
        <v>466</v>
      </c>
      <c r="E66" s="78" t="s">
        <v>80</v>
      </c>
      <c r="F66" s="78" t="s">
        <v>101</v>
      </c>
      <c r="G66" s="78" t="s">
        <v>512</v>
      </c>
      <c r="H66" s="73">
        <v>12</v>
      </c>
      <c r="I66" s="70">
        <v>21</v>
      </c>
      <c r="J66" s="14"/>
      <c r="K66" s="14">
        <v>4.2</v>
      </c>
      <c r="L66" s="14"/>
      <c r="M66" s="14">
        <v>4.2</v>
      </c>
      <c r="N66" s="14"/>
      <c r="O66" s="14">
        <v>4.2</v>
      </c>
      <c r="P66" s="14"/>
      <c r="Q66" s="14">
        <v>4.2</v>
      </c>
      <c r="R66" s="14"/>
      <c r="S66" s="14">
        <v>4.2</v>
      </c>
      <c r="T66" s="14"/>
      <c r="U66" s="14">
        <v>4.2</v>
      </c>
      <c r="V66" s="14"/>
      <c r="W66" s="14">
        <v>4.2</v>
      </c>
      <c r="X66" s="14"/>
      <c r="Y66" s="14">
        <v>4.2</v>
      </c>
      <c r="Z66" s="14"/>
      <c r="AA66" s="14">
        <v>4.2</v>
      </c>
      <c r="AB66" s="14"/>
      <c r="AC66" s="14">
        <v>4.2</v>
      </c>
      <c r="AD66" s="14"/>
      <c r="AE66" s="14">
        <v>4.2</v>
      </c>
      <c r="AF66" s="14"/>
      <c r="AG66" s="14">
        <v>4.2</v>
      </c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</row>
    <row r="67" spans="1:50" s="50" customFormat="1">
      <c r="A67" s="122">
        <v>63</v>
      </c>
      <c r="B67" s="19"/>
      <c r="C67" s="103" t="s">
        <v>436</v>
      </c>
      <c r="D67" s="78" t="s">
        <v>468</v>
      </c>
      <c r="E67" s="78" t="s">
        <v>80</v>
      </c>
      <c r="F67" s="78" t="s">
        <v>101</v>
      </c>
      <c r="G67" s="78" t="s">
        <v>511</v>
      </c>
      <c r="H67" s="73">
        <v>6</v>
      </c>
      <c r="I67" s="137">
        <v>34</v>
      </c>
      <c r="J67" s="14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>
        <v>34</v>
      </c>
      <c r="AG67" s="49"/>
      <c r="AH67" s="49">
        <v>34</v>
      </c>
      <c r="AI67" s="49"/>
      <c r="AJ67" s="49">
        <v>34</v>
      </c>
      <c r="AK67" s="49"/>
      <c r="AL67" s="49">
        <v>34</v>
      </c>
      <c r="AM67" s="49"/>
      <c r="AN67" s="49">
        <v>34</v>
      </c>
      <c r="AO67" s="49"/>
      <c r="AP67" s="49">
        <v>34</v>
      </c>
      <c r="AQ67" s="49"/>
      <c r="AR67" s="49"/>
      <c r="AS67" s="49"/>
      <c r="AT67" s="49"/>
      <c r="AU67" s="49"/>
      <c r="AV67" s="49"/>
      <c r="AW67" s="49"/>
      <c r="AX67" s="49"/>
    </row>
    <row r="68" spans="1:50">
      <c r="A68" s="122">
        <v>64</v>
      </c>
      <c r="B68" s="44"/>
      <c r="C68" s="68" t="s">
        <v>436</v>
      </c>
      <c r="D68" s="69" t="s">
        <v>468</v>
      </c>
      <c r="E68" s="78" t="s">
        <v>80</v>
      </c>
      <c r="F68" s="78" t="s">
        <v>98</v>
      </c>
      <c r="G68" s="78" t="s">
        <v>510</v>
      </c>
      <c r="H68" s="73">
        <v>6</v>
      </c>
      <c r="I68" s="138">
        <v>34</v>
      </c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>
        <v>13.6</v>
      </c>
      <c r="AK68" s="14"/>
      <c r="AL68" s="14">
        <v>13.6</v>
      </c>
      <c r="AM68" s="14"/>
      <c r="AN68" s="14">
        <v>13.6</v>
      </c>
      <c r="AO68" s="14"/>
      <c r="AP68" s="14">
        <v>13.6</v>
      </c>
      <c r="AQ68" s="14"/>
      <c r="AR68" s="14"/>
      <c r="AS68" s="14"/>
      <c r="AT68" s="14"/>
      <c r="AU68" s="14"/>
      <c r="AV68" s="14"/>
      <c r="AW68" s="14"/>
      <c r="AX68" s="14"/>
    </row>
    <row r="69" spans="1:50">
      <c r="A69" s="122">
        <v>65</v>
      </c>
      <c r="B69" s="44"/>
      <c r="C69" s="68" t="s">
        <v>436</v>
      </c>
      <c r="D69" s="69" t="s">
        <v>468</v>
      </c>
      <c r="E69" s="78" t="s">
        <v>80</v>
      </c>
      <c r="F69" s="78" t="s">
        <v>101</v>
      </c>
      <c r="G69" s="78" t="s">
        <v>511</v>
      </c>
      <c r="H69" s="73" t="s">
        <v>509</v>
      </c>
      <c r="I69" s="138">
        <v>34</v>
      </c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>
        <v>34</v>
      </c>
      <c r="AJ69" s="14"/>
      <c r="AK69" s="14">
        <v>34</v>
      </c>
      <c r="AL69" s="14"/>
      <c r="AM69" s="14">
        <v>34</v>
      </c>
      <c r="AN69" s="14"/>
      <c r="AO69" s="14">
        <v>34</v>
      </c>
      <c r="AP69" s="14"/>
      <c r="AQ69" s="14"/>
      <c r="AR69" s="14"/>
      <c r="AS69" s="14"/>
      <c r="AT69" s="14"/>
      <c r="AU69" s="14"/>
      <c r="AV69" s="14"/>
      <c r="AW69" s="14"/>
      <c r="AX69" s="14"/>
    </row>
    <row r="70" spans="1:50">
      <c r="A70" s="122">
        <v>66</v>
      </c>
      <c r="B70" s="44"/>
      <c r="C70" s="68" t="s">
        <v>436</v>
      </c>
      <c r="D70" s="69" t="s">
        <v>468</v>
      </c>
      <c r="E70" s="78" t="s">
        <v>80</v>
      </c>
      <c r="F70" s="78" t="s">
        <v>98</v>
      </c>
      <c r="G70" s="78" t="s">
        <v>510</v>
      </c>
      <c r="H70" s="73" t="s">
        <v>509</v>
      </c>
      <c r="I70" s="138">
        <v>34</v>
      </c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>
        <v>34</v>
      </c>
      <c r="AJ70" s="14"/>
      <c r="AK70" s="14">
        <v>34</v>
      </c>
      <c r="AL70" s="14"/>
      <c r="AM70" s="14">
        <v>34</v>
      </c>
      <c r="AN70" s="14"/>
      <c r="AO70" s="14">
        <v>34</v>
      </c>
      <c r="AP70" s="14"/>
      <c r="AQ70" s="14"/>
      <c r="AR70" s="14"/>
      <c r="AS70" s="14"/>
      <c r="AT70" s="14"/>
      <c r="AU70" s="14"/>
      <c r="AV70" s="14"/>
      <c r="AW70" s="14"/>
      <c r="AX70" s="14"/>
    </row>
    <row r="71" spans="1:50">
      <c r="A71" s="122">
        <v>67</v>
      </c>
      <c r="B71" s="44"/>
      <c r="C71" s="68" t="s">
        <v>436</v>
      </c>
      <c r="D71" s="69" t="s">
        <v>468</v>
      </c>
      <c r="E71" s="78" t="s">
        <v>80</v>
      </c>
      <c r="F71" s="78" t="s">
        <v>99</v>
      </c>
      <c r="G71" s="78" t="s">
        <v>513</v>
      </c>
      <c r="H71" s="73">
        <v>7</v>
      </c>
      <c r="I71" s="138">
        <v>34</v>
      </c>
      <c r="J71" s="14"/>
      <c r="K71" s="14">
        <v>34</v>
      </c>
      <c r="L71" s="14"/>
      <c r="M71" s="14">
        <v>34</v>
      </c>
      <c r="N71" s="14"/>
      <c r="O71" s="14">
        <v>34</v>
      </c>
      <c r="P71" s="14"/>
      <c r="Q71" s="14">
        <v>34</v>
      </c>
      <c r="R71" s="14"/>
      <c r="S71" s="14">
        <v>34</v>
      </c>
      <c r="T71" s="14"/>
      <c r="U71" s="14">
        <v>34</v>
      </c>
      <c r="V71" s="14"/>
      <c r="W71" s="14">
        <v>34</v>
      </c>
      <c r="X71" s="14"/>
      <c r="Y71" s="14">
        <v>34</v>
      </c>
      <c r="Z71" s="14"/>
      <c r="AA71" s="14">
        <v>34</v>
      </c>
      <c r="AB71" s="14"/>
      <c r="AC71" s="14">
        <v>34</v>
      </c>
      <c r="AD71" s="14"/>
      <c r="AE71" s="14">
        <v>34</v>
      </c>
      <c r="AF71" s="14"/>
      <c r="AG71" s="14">
        <v>34</v>
      </c>
      <c r="AH71" s="14"/>
      <c r="AI71" s="14">
        <v>34</v>
      </c>
      <c r="AJ71" s="14"/>
      <c r="AK71" s="14">
        <v>34</v>
      </c>
      <c r="AL71" s="14"/>
      <c r="AM71" s="14">
        <v>34</v>
      </c>
      <c r="AN71" s="14"/>
      <c r="AO71" s="14">
        <v>34</v>
      </c>
      <c r="AP71" s="14"/>
      <c r="AQ71" s="14">
        <v>34</v>
      </c>
      <c r="AR71" s="14"/>
      <c r="AS71" s="14">
        <v>34</v>
      </c>
      <c r="AT71" s="14"/>
      <c r="AU71" s="14">
        <v>34</v>
      </c>
      <c r="AV71" s="14"/>
      <c r="AW71" s="14"/>
      <c r="AX71" s="14"/>
    </row>
    <row r="72" spans="1:50">
      <c r="A72" s="122">
        <v>68</v>
      </c>
      <c r="B72" s="44"/>
      <c r="C72" s="68" t="s">
        <v>436</v>
      </c>
      <c r="D72" s="69" t="s">
        <v>468</v>
      </c>
      <c r="E72" s="78" t="s">
        <v>80</v>
      </c>
      <c r="F72" s="78" t="s">
        <v>497</v>
      </c>
      <c r="G72" s="78" t="s">
        <v>514</v>
      </c>
      <c r="H72" s="73">
        <v>7</v>
      </c>
      <c r="I72" s="138">
        <v>34</v>
      </c>
      <c r="J72" s="14"/>
      <c r="K72" s="14"/>
      <c r="L72" s="14">
        <v>13.6</v>
      </c>
      <c r="M72" s="14"/>
      <c r="N72" s="14">
        <v>13.6</v>
      </c>
      <c r="O72" s="14"/>
      <c r="P72" s="14">
        <v>13.6</v>
      </c>
      <c r="Q72" s="14"/>
      <c r="R72" s="14">
        <v>13.6</v>
      </c>
      <c r="S72" s="14"/>
      <c r="T72" s="14">
        <v>13.6</v>
      </c>
      <c r="U72" s="14"/>
      <c r="V72" s="14">
        <v>13.6</v>
      </c>
      <c r="W72" s="14"/>
      <c r="X72" s="14">
        <v>13.6</v>
      </c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</row>
    <row r="73" spans="1:50">
      <c r="A73" s="122">
        <v>69</v>
      </c>
      <c r="B73" s="44"/>
      <c r="C73" s="68" t="s">
        <v>436</v>
      </c>
      <c r="D73" s="69" t="s">
        <v>469</v>
      </c>
      <c r="E73" s="78" t="s">
        <v>80</v>
      </c>
      <c r="F73" s="78" t="s">
        <v>103</v>
      </c>
      <c r="G73" s="78" t="s">
        <v>515</v>
      </c>
      <c r="H73" s="73" t="s">
        <v>339</v>
      </c>
      <c r="I73" s="70">
        <v>30</v>
      </c>
      <c r="J73" s="14"/>
      <c r="K73" s="14">
        <v>30</v>
      </c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</row>
    <row r="74" spans="1:50">
      <c r="A74" s="122">
        <v>70</v>
      </c>
      <c r="B74" s="44"/>
      <c r="C74" s="68" t="s">
        <v>436</v>
      </c>
      <c r="D74" s="69" t="s">
        <v>470</v>
      </c>
      <c r="E74" s="78" t="s">
        <v>80</v>
      </c>
      <c r="F74" s="78" t="s">
        <v>103</v>
      </c>
      <c r="G74" s="78" t="s">
        <v>515</v>
      </c>
      <c r="H74" s="73" t="s">
        <v>339</v>
      </c>
      <c r="I74" s="70">
        <v>30</v>
      </c>
      <c r="J74" s="14"/>
      <c r="K74" s="14"/>
      <c r="L74" s="14">
        <v>30</v>
      </c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</row>
    <row r="75" spans="1:50">
      <c r="A75" s="122">
        <v>71</v>
      </c>
      <c r="B75" s="44"/>
      <c r="C75" s="68" t="s">
        <v>436</v>
      </c>
      <c r="D75" s="69" t="s">
        <v>471</v>
      </c>
      <c r="E75" s="78" t="s">
        <v>80</v>
      </c>
      <c r="F75" s="78" t="s">
        <v>103</v>
      </c>
      <c r="G75" s="78" t="s">
        <v>515</v>
      </c>
      <c r="H75" s="73" t="s">
        <v>339</v>
      </c>
      <c r="I75" s="70">
        <v>30</v>
      </c>
      <c r="J75" s="14"/>
      <c r="K75" s="14"/>
      <c r="L75" s="14">
        <v>30</v>
      </c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</row>
    <row r="76" spans="1:50">
      <c r="A76" s="122">
        <v>72</v>
      </c>
      <c r="B76" s="44"/>
      <c r="C76" s="68" t="s">
        <v>436</v>
      </c>
      <c r="D76" s="69" t="s">
        <v>469</v>
      </c>
      <c r="E76" s="78" t="s">
        <v>80</v>
      </c>
      <c r="F76" s="78" t="s">
        <v>82</v>
      </c>
      <c r="G76" s="78" t="s">
        <v>50</v>
      </c>
      <c r="H76" s="73" t="s">
        <v>516</v>
      </c>
      <c r="I76" s="70">
        <v>30</v>
      </c>
      <c r="J76" s="14"/>
      <c r="K76" s="14"/>
      <c r="L76" s="14"/>
      <c r="M76" s="14">
        <v>30</v>
      </c>
      <c r="N76" s="14"/>
      <c r="O76" s="14">
        <v>30</v>
      </c>
      <c r="P76" s="14"/>
      <c r="Q76" s="14">
        <v>30</v>
      </c>
      <c r="R76" s="14"/>
      <c r="S76" s="14">
        <v>30</v>
      </c>
      <c r="T76" s="14"/>
      <c r="U76" s="14">
        <v>30</v>
      </c>
      <c r="V76" s="14"/>
      <c r="W76" s="14">
        <v>30</v>
      </c>
      <c r="X76" s="14"/>
      <c r="Y76" s="14">
        <v>30</v>
      </c>
      <c r="Z76" s="14"/>
      <c r="AA76" s="14">
        <v>30</v>
      </c>
      <c r="AB76" s="14"/>
      <c r="AC76" s="14">
        <v>30</v>
      </c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</row>
    <row r="77" spans="1:50">
      <c r="A77" s="122">
        <v>73</v>
      </c>
      <c r="B77" s="19"/>
      <c r="C77" s="68" t="s">
        <v>436</v>
      </c>
      <c r="D77" s="69" t="s">
        <v>470</v>
      </c>
      <c r="E77" s="78" t="s">
        <v>80</v>
      </c>
      <c r="F77" s="78" t="s">
        <v>82</v>
      </c>
      <c r="G77" s="78" t="s">
        <v>50</v>
      </c>
      <c r="H77" s="73" t="s">
        <v>516</v>
      </c>
      <c r="I77" s="70">
        <v>30</v>
      </c>
      <c r="J77" s="14"/>
      <c r="K77" s="14"/>
      <c r="L77" s="14"/>
      <c r="M77" s="14">
        <v>30</v>
      </c>
      <c r="N77" s="14"/>
      <c r="O77" s="14">
        <v>30</v>
      </c>
      <c r="P77" s="14"/>
      <c r="Q77" s="14">
        <v>30</v>
      </c>
      <c r="R77" s="14"/>
      <c r="S77" s="14">
        <v>30</v>
      </c>
      <c r="T77" s="14"/>
      <c r="U77" s="14">
        <v>30</v>
      </c>
      <c r="V77" s="14"/>
      <c r="W77" s="14">
        <v>30</v>
      </c>
      <c r="X77" s="14"/>
      <c r="Y77" s="14">
        <v>30</v>
      </c>
      <c r="Z77" s="14"/>
      <c r="AA77" s="14">
        <v>30</v>
      </c>
      <c r="AB77" s="14"/>
      <c r="AC77" s="14">
        <v>30</v>
      </c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</row>
    <row r="78" spans="1:50" s="50" customFormat="1">
      <c r="A78" s="122">
        <v>74</v>
      </c>
      <c r="B78" s="19"/>
      <c r="C78" s="68" t="s">
        <v>436</v>
      </c>
      <c r="D78" s="69" t="s">
        <v>471</v>
      </c>
      <c r="E78" s="78" t="s">
        <v>80</v>
      </c>
      <c r="F78" s="78" t="s">
        <v>82</v>
      </c>
      <c r="G78" s="78" t="s">
        <v>50</v>
      </c>
      <c r="H78" s="73" t="s">
        <v>516</v>
      </c>
      <c r="I78" s="70">
        <v>30</v>
      </c>
      <c r="J78" s="14"/>
      <c r="K78" s="14"/>
      <c r="L78" s="14"/>
      <c r="M78" s="14"/>
      <c r="N78" s="14">
        <v>30</v>
      </c>
      <c r="O78" s="14"/>
      <c r="P78" s="14">
        <v>30</v>
      </c>
      <c r="Q78" s="14"/>
      <c r="R78" s="14">
        <v>30</v>
      </c>
      <c r="S78" s="14"/>
      <c r="T78" s="14">
        <v>30</v>
      </c>
      <c r="U78" s="14"/>
      <c r="V78" s="14">
        <v>30</v>
      </c>
      <c r="W78" s="14"/>
      <c r="X78" s="14">
        <v>30</v>
      </c>
      <c r="Y78" s="14"/>
      <c r="Z78" s="14">
        <v>30</v>
      </c>
      <c r="AA78" s="14"/>
      <c r="AB78" s="14">
        <v>30</v>
      </c>
      <c r="AC78" s="14"/>
      <c r="AD78" s="14">
        <v>30</v>
      </c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</row>
    <row r="79" spans="1:50" s="50" customFormat="1">
      <c r="A79" s="122">
        <v>75</v>
      </c>
      <c r="B79" s="19"/>
      <c r="C79" s="68" t="s">
        <v>436</v>
      </c>
      <c r="D79" s="69" t="s">
        <v>469</v>
      </c>
      <c r="E79" s="78" t="s">
        <v>80</v>
      </c>
      <c r="F79" s="78" t="s">
        <v>100</v>
      </c>
      <c r="G79" s="78" t="s">
        <v>51</v>
      </c>
      <c r="H79" s="73">
        <v>4</v>
      </c>
      <c r="I79" s="70">
        <v>30</v>
      </c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>
        <v>30</v>
      </c>
      <c r="AP79" s="14"/>
      <c r="AQ79" s="14">
        <v>30</v>
      </c>
      <c r="AR79" s="14"/>
      <c r="AS79" s="14">
        <v>30</v>
      </c>
      <c r="AT79" s="14"/>
      <c r="AU79" s="14">
        <v>30</v>
      </c>
      <c r="AV79" s="14"/>
      <c r="AW79" s="14"/>
      <c r="AX79" s="14"/>
    </row>
    <row r="80" spans="1:50">
      <c r="A80" s="122">
        <v>76</v>
      </c>
      <c r="B80" s="19"/>
      <c r="C80" s="68" t="s">
        <v>436</v>
      </c>
      <c r="D80" s="69" t="s">
        <v>470</v>
      </c>
      <c r="E80" s="78" t="s">
        <v>80</v>
      </c>
      <c r="F80" s="78" t="s">
        <v>100</v>
      </c>
      <c r="G80" s="78" t="s">
        <v>51</v>
      </c>
      <c r="H80" s="73">
        <v>4</v>
      </c>
      <c r="I80" s="70">
        <v>30</v>
      </c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>
        <v>30</v>
      </c>
      <c r="AH80" s="14"/>
      <c r="AI80" s="14">
        <v>30</v>
      </c>
      <c r="AJ80" s="14"/>
      <c r="AK80" s="14">
        <v>30</v>
      </c>
      <c r="AL80" s="14"/>
      <c r="AM80" s="14">
        <v>30</v>
      </c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</row>
    <row r="81" spans="1:50" ht="14.25" customHeight="1">
      <c r="A81" s="122">
        <v>77</v>
      </c>
      <c r="B81" s="19"/>
      <c r="C81" s="68" t="s">
        <v>436</v>
      </c>
      <c r="D81" s="69" t="s">
        <v>471</v>
      </c>
      <c r="E81" s="78" t="s">
        <v>80</v>
      </c>
      <c r="F81" s="78" t="s">
        <v>100</v>
      </c>
      <c r="G81" s="78" t="s">
        <v>51</v>
      </c>
      <c r="H81" s="73">
        <v>4</v>
      </c>
      <c r="I81" s="70">
        <v>30</v>
      </c>
      <c r="J81" s="57"/>
      <c r="K81" s="57"/>
      <c r="L81" s="57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>
        <v>30</v>
      </c>
      <c r="AI81" s="14"/>
      <c r="AJ81" s="14">
        <v>30</v>
      </c>
      <c r="AK81" s="14"/>
      <c r="AL81" s="14">
        <v>30</v>
      </c>
      <c r="AM81" s="14"/>
      <c r="AN81" s="14">
        <v>30</v>
      </c>
      <c r="AO81" s="14"/>
      <c r="AP81" s="14"/>
      <c r="AQ81" s="14"/>
      <c r="AR81" s="14"/>
      <c r="AS81" s="14"/>
      <c r="AT81" s="14"/>
      <c r="AU81" s="14"/>
      <c r="AV81" s="14"/>
      <c r="AW81" s="14"/>
      <c r="AX81" s="14"/>
    </row>
    <row r="82" spans="1:50" ht="14.25" customHeight="1">
      <c r="A82" s="122">
        <v>78</v>
      </c>
      <c r="B82" s="44"/>
      <c r="C82" s="68" t="s">
        <v>436</v>
      </c>
      <c r="D82" s="69" t="s">
        <v>469</v>
      </c>
      <c r="E82" s="78" t="s">
        <v>80</v>
      </c>
      <c r="F82" s="78" t="s">
        <v>104</v>
      </c>
      <c r="G82" s="78" t="s">
        <v>52</v>
      </c>
      <c r="H82" s="73">
        <v>4</v>
      </c>
      <c r="I82" s="70">
        <v>30</v>
      </c>
      <c r="J82" s="57"/>
      <c r="K82" s="57"/>
      <c r="L82" s="57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>
        <v>30</v>
      </c>
      <c r="AH82" s="14"/>
      <c r="AI82" s="14">
        <v>30</v>
      </c>
      <c r="AJ82" s="14"/>
      <c r="AK82" s="14">
        <v>30</v>
      </c>
      <c r="AL82" s="14"/>
      <c r="AM82" s="14">
        <v>30</v>
      </c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</row>
    <row r="83" spans="1:50" ht="14.25" customHeight="1">
      <c r="A83" s="122">
        <v>79</v>
      </c>
      <c r="B83" s="44"/>
      <c r="C83" s="68" t="s">
        <v>436</v>
      </c>
      <c r="D83" s="69" t="s">
        <v>470</v>
      </c>
      <c r="E83" s="78" t="s">
        <v>80</v>
      </c>
      <c r="F83" s="78" t="s">
        <v>104</v>
      </c>
      <c r="G83" s="78" t="s">
        <v>52</v>
      </c>
      <c r="H83" s="73">
        <v>4</v>
      </c>
      <c r="I83" s="70">
        <v>30</v>
      </c>
      <c r="J83" s="57"/>
      <c r="K83" s="57"/>
      <c r="L83" s="57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>
        <v>30</v>
      </c>
      <c r="AP83" s="14"/>
      <c r="AQ83" s="14">
        <v>30</v>
      </c>
      <c r="AR83" s="14"/>
      <c r="AS83" s="14">
        <v>30</v>
      </c>
      <c r="AT83" s="14"/>
      <c r="AU83" s="14">
        <v>30</v>
      </c>
      <c r="AV83" s="14"/>
      <c r="AW83" s="14"/>
      <c r="AX83" s="14"/>
    </row>
    <row r="84" spans="1:50" ht="14.25" customHeight="1">
      <c r="A84" s="122">
        <v>80</v>
      </c>
      <c r="B84" s="44"/>
      <c r="C84" s="68" t="s">
        <v>436</v>
      </c>
      <c r="D84" s="69" t="s">
        <v>471</v>
      </c>
      <c r="E84" s="78" t="s">
        <v>80</v>
      </c>
      <c r="F84" s="78" t="s">
        <v>104</v>
      </c>
      <c r="G84" s="78" t="s">
        <v>52</v>
      </c>
      <c r="H84" s="73">
        <v>4</v>
      </c>
      <c r="I84" s="70">
        <v>30</v>
      </c>
      <c r="J84" s="57"/>
      <c r="K84" s="57"/>
      <c r="L84" s="57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>
        <v>30</v>
      </c>
      <c r="AP84" s="14"/>
      <c r="AQ84" s="14">
        <v>30</v>
      </c>
      <c r="AR84" s="14"/>
      <c r="AS84" s="14">
        <v>30</v>
      </c>
      <c r="AT84" s="14"/>
      <c r="AU84" s="14">
        <v>30</v>
      </c>
      <c r="AV84" s="14"/>
      <c r="AW84" s="14"/>
      <c r="AX84" s="14"/>
    </row>
    <row r="85" spans="1:50" ht="14.25" customHeight="1">
      <c r="A85" s="122">
        <v>81</v>
      </c>
      <c r="B85" s="19"/>
      <c r="C85" s="68" t="s">
        <v>436</v>
      </c>
      <c r="D85" s="69" t="s">
        <v>472</v>
      </c>
      <c r="E85" s="78" t="s">
        <v>80</v>
      </c>
      <c r="F85" s="78" t="s">
        <v>100</v>
      </c>
      <c r="G85" s="78" t="s">
        <v>51</v>
      </c>
      <c r="H85" s="73" t="s">
        <v>507</v>
      </c>
      <c r="I85" s="138">
        <v>22</v>
      </c>
      <c r="J85" s="57"/>
      <c r="K85" s="57"/>
      <c r="L85" s="57"/>
      <c r="M85" s="35"/>
      <c r="N85" s="57"/>
      <c r="O85" s="57"/>
      <c r="P85" s="57"/>
      <c r="Q85" s="57"/>
      <c r="R85" s="57"/>
      <c r="S85" s="57"/>
      <c r="T85" s="57"/>
      <c r="U85" s="57">
        <v>22</v>
      </c>
      <c r="V85" s="57">
        <v>22</v>
      </c>
      <c r="W85" s="57">
        <v>22</v>
      </c>
      <c r="X85" s="57">
        <v>22</v>
      </c>
      <c r="Y85" s="57">
        <v>22</v>
      </c>
      <c r="Z85" s="57">
        <v>22</v>
      </c>
      <c r="AA85" s="57">
        <v>22</v>
      </c>
      <c r="AB85" s="57">
        <v>22</v>
      </c>
      <c r="AC85" s="57">
        <v>22</v>
      </c>
      <c r="AD85" s="57">
        <v>22</v>
      </c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14"/>
      <c r="AR85" s="14"/>
      <c r="AS85" s="14"/>
      <c r="AT85" s="14"/>
      <c r="AU85" s="14"/>
      <c r="AV85" s="14"/>
      <c r="AW85" s="14"/>
      <c r="AX85" s="14"/>
    </row>
    <row r="86" spans="1:50" ht="14.25" customHeight="1">
      <c r="A86" s="122">
        <v>82</v>
      </c>
      <c r="B86" s="19"/>
      <c r="C86" s="68" t="s">
        <v>436</v>
      </c>
      <c r="D86" s="69" t="s">
        <v>472</v>
      </c>
      <c r="E86" s="78" t="s">
        <v>80</v>
      </c>
      <c r="F86" s="78" t="s">
        <v>104</v>
      </c>
      <c r="G86" s="78" t="s">
        <v>52</v>
      </c>
      <c r="H86" s="73" t="s">
        <v>507</v>
      </c>
      <c r="I86" s="138">
        <v>22</v>
      </c>
      <c r="J86" s="57"/>
      <c r="K86" s="57">
        <v>22</v>
      </c>
      <c r="L86" s="66">
        <v>22</v>
      </c>
      <c r="M86" s="66">
        <v>22</v>
      </c>
      <c r="N86" s="66">
        <v>22</v>
      </c>
      <c r="O86" s="66">
        <v>22</v>
      </c>
      <c r="P86" s="66">
        <v>22</v>
      </c>
      <c r="Q86" s="66">
        <v>22</v>
      </c>
      <c r="R86" s="66">
        <v>22</v>
      </c>
      <c r="S86" s="66">
        <v>22</v>
      </c>
      <c r="T86" s="66">
        <v>22</v>
      </c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14"/>
      <c r="AR86" s="14"/>
      <c r="AS86" s="14"/>
      <c r="AT86" s="14"/>
      <c r="AU86" s="14"/>
      <c r="AV86" s="14"/>
      <c r="AW86" s="14"/>
      <c r="AX86" s="14"/>
    </row>
    <row r="87" spans="1:50" ht="14.25" customHeight="1">
      <c r="A87" s="122">
        <v>83</v>
      </c>
      <c r="B87" s="44"/>
      <c r="C87" s="68" t="s">
        <v>436</v>
      </c>
      <c r="D87" s="69" t="s">
        <v>472</v>
      </c>
      <c r="E87" s="78" t="s">
        <v>80</v>
      </c>
      <c r="F87" s="78" t="s">
        <v>82</v>
      </c>
      <c r="G87" s="78" t="s">
        <v>50</v>
      </c>
      <c r="H87" s="73">
        <v>7</v>
      </c>
      <c r="I87" s="138">
        <v>22</v>
      </c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>
        <v>22</v>
      </c>
      <c r="AJ87" s="57"/>
      <c r="AK87" s="66">
        <v>22</v>
      </c>
      <c r="AL87" s="57"/>
      <c r="AM87" s="66">
        <v>22</v>
      </c>
      <c r="AN87" s="57"/>
      <c r="AO87" s="66">
        <v>22</v>
      </c>
      <c r="AP87" s="57"/>
      <c r="AQ87" s="66">
        <v>22</v>
      </c>
      <c r="AR87" s="57"/>
      <c r="AS87" s="66">
        <v>22</v>
      </c>
      <c r="AT87" s="57"/>
      <c r="AU87" s="66">
        <v>22</v>
      </c>
      <c r="AV87" s="57"/>
      <c r="AW87" s="14"/>
      <c r="AX87" s="14"/>
    </row>
    <row r="88" spans="1:50" ht="14.25" customHeight="1">
      <c r="A88" s="122">
        <v>84</v>
      </c>
      <c r="B88" s="19"/>
      <c r="C88" s="68" t="s">
        <v>436</v>
      </c>
      <c r="D88" s="69" t="s">
        <v>472</v>
      </c>
      <c r="E88" s="78" t="s">
        <v>80</v>
      </c>
      <c r="F88" s="78" t="s">
        <v>100</v>
      </c>
      <c r="G88" s="78" t="s">
        <v>51</v>
      </c>
      <c r="H88" s="73">
        <v>7</v>
      </c>
      <c r="I88" s="138">
        <v>22</v>
      </c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>
        <v>22</v>
      </c>
      <c r="AJ88" s="57"/>
      <c r="AK88" s="66">
        <v>22</v>
      </c>
      <c r="AL88" s="57"/>
      <c r="AM88" s="66">
        <v>22</v>
      </c>
      <c r="AN88" s="57"/>
      <c r="AO88" s="66">
        <v>22</v>
      </c>
      <c r="AP88" s="57"/>
      <c r="AQ88" s="66">
        <v>22</v>
      </c>
      <c r="AR88" s="57"/>
      <c r="AS88" s="66">
        <v>22</v>
      </c>
      <c r="AT88" s="57"/>
      <c r="AU88" s="66">
        <v>22</v>
      </c>
      <c r="AV88" s="57"/>
      <c r="AW88" s="14"/>
      <c r="AX88" s="14"/>
    </row>
    <row r="89" spans="1:50" ht="14.25" customHeight="1">
      <c r="A89" s="122">
        <v>85</v>
      </c>
      <c r="B89" s="19"/>
      <c r="C89" s="68" t="s">
        <v>436</v>
      </c>
      <c r="D89" s="69" t="s">
        <v>472</v>
      </c>
      <c r="E89" s="78" t="s">
        <v>80</v>
      </c>
      <c r="F89" s="78" t="s">
        <v>104</v>
      </c>
      <c r="G89" s="78" t="s">
        <v>52</v>
      </c>
      <c r="H89" s="73">
        <v>7</v>
      </c>
      <c r="I89" s="138">
        <v>22</v>
      </c>
      <c r="J89" s="57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>
        <v>22</v>
      </c>
      <c r="AJ89" s="14"/>
      <c r="AK89" s="14">
        <v>22</v>
      </c>
      <c r="AL89" s="14"/>
      <c r="AM89" s="14">
        <v>22</v>
      </c>
      <c r="AN89" s="14"/>
      <c r="AO89" s="14">
        <v>22</v>
      </c>
      <c r="AP89" s="14"/>
      <c r="AQ89" s="14">
        <v>22</v>
      </c>
      <c r="AR89" s="14"/>
      <c r="AS89" s="14">
        <v>22</v>
      </c>
      <c r="AT89" s="14"/>
      <c r="AU89" s="14">
        <v>22</v>
      </c>
      <c r="AV89" s="14"/>
      <c r="AW89" s="14"/>
      <c r="AX89" s="14"/>
    </row>
    <row r="90" spans="1:50" ht="14.25" customHeight="1">
      <c r="A90" s="122">
        <v>86</v>
      </c>
      <c r="B90" s="55"/>
      <c r="C90" s="68" t="s">
        <v>436</v>
      </c>
      <c r="D90" s="69" t="s">
        <v>464</v>
      </c>
      <c r="E90" s="78" t="s">
        <v>80</v>
      </c>
      <c r="F90" s="78" t="s">
        <v>98</v>
      </c>
      <c r="G90" s="78" t="s">
        <v>510</v>
      </c>
      <c r="H90" s="73">
        <v>2</v>
      </c>
      <c r="I90" s="138">
        <v>44</v>
      </c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>
        <v>44</v>
      </c>
      <c r="AA90" s="49"/>
      <c r="AB90" s="49">
        <v>44</v>
      </c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</row>
    <row r="91" spans="1:50" ht="14.25" customHeight="1">
      <c r="A91" s="122">
        <v>87</v>
      </c>
      <c r="B91" s="19"/>
      <c r="C91" s="68" t="s">
        <v>436</v>
      </c>
      <c r="D91" s="69" t="s">
        <v>465</v>
      </c>
      <c r="E91" s="78" t="s">
        <v>80</v>
      </c>
      <c r="F91" s="78" t="s">
        <v>98</v>
      </c>
      <c r="G91" s="78" t="s">
        <v>510</v>
      </c>
      <c r="H91" s="73">
        <v>2</v>
      </c>
      <c r="I91" s="138">
        <v>45</v>
      </c>
      <c r="J91" s="57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>
        <v>45</v>
      </c>
      <c r="Z91" s="14"/>
      <c r="AA91" s="14">
        <v>45</v>
      </c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</row>
    <row r="92" spans="1:50" ht="14.25" customHeight="1">
      <c r="A92" s="122">
        <v>88</v>
      </c>
      <c r="B92" s="55"/>
      <c r="C92" s="68" t="s">
        <v>436</v>
      </c>
      <c r="D92" s="69" t="s">
        <v>473</v>
      </c>
      <c r="E92" s="78" t="s">
        <v>80</v>
      </c>
      <c r="F92" s="78" t="s">
        <v>100</v>
      </c>
      <c r="G92" s="78" t="s">
        <v>51</v>
      </c>
      <c r="H92" s="73">
        <v>8</v>
      </c>
      <c r="I92" s="70">
        <v>30</v>
      </c>
      <c r="J92" s="47"/>
      <c r="K92" s="49"/>
      <c r="L92" s="49"/>
      <c r="M92" s="49"/>
      <c r="N92" s="49">
        <v>12</v>
      </c>
      <c r="O92" s="49"/>
      <c r="P92" s="49">
        <v>12</v>
      </c>
      <c r="Q92" s="49"/>
      <c r="R92" s="49">
        <v>12</v>
      </c>
      <c r="S92" s="49"/>
      <c r="T92" s="49">
        <v>12</v>
      </c>
      <c r="U92" s="49"/>
      <c r="V92" s="49">
        <v>12</v>
      </c>
      <c r="W92" s="49"/>
      <c r="X92" s="49">
        <v>12</v>
      </c>
      <c r="Y92" s="49"/>
      <c r="Z92" s="49">
        <v>12</v>
      </c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</row>
    <row r="93" spans="1:50" ht="14.25" customHeight="1">
      <c r="A93" s="122">
        <v>89</v>
      </c>
      <c r="B93" s="44"/>
      <c r="C93" s="68" t="s">
        <v>436</v>
      </c>
      <c r="D93" s="69" t="s">
        <v>474</v>
      </c>
      <c r="E93" s="78" t="s">
        <v>80</v>
      </c>
      <c r="F93" s="78" t="s">
        <v>102</v>
      </c>
      <c r="G93" s="78" t="s">
        <v>518</v>
      </c>
      <c r="H93" s="73">
        <v>13</v>
      </c>
      <c r="I93" s="138">
        <v>48</v>
      </c>
      <c r="J93" s="14"/>
      <c r="K93" s="14">
        <v>48</v>
      </c>
      <c r="L93" s="14">
        <v>48</v>
      </c>
      <c r="M93" s="14">
        <v>48</v>
      </c>
      <c r="N93" s="14">
        <v>48</v>
      </c>
      <c r="O93" s="14">
        <v>48</v>
      </c>
      <c r="P93" s="14">
        <v>48</v>
      </c>
      <c r="Q93" s="14">
        <v>48</v>
      </c>
      <c r="R93" s="14">
        <v>48</v>
      </c>
      <c r="S93" s="14">
        <v>48</v>
      </c>
      <c r="T93" s="14">
        <v>48</v>
      </c>
      <c r="U93" s="14">
        <v>48</v>
      </c>
      <c r="V93" s="14">
        <v>48</v>
      </c>
      <c r="W93" s="14">
        <v>48</v>
      </c>
      <c r="X93" s="14">
        <v>48</v>
      </c>
      <c r="Y93" s="14">
        <v>48</v>
      </c>
      <c r="Z93" s="14">
        <v>48</v>
      </c>
      <c r="AA93" s="14">
        <v>48</v>
      </c>
      <c r="AB93" s="14">
        <v>48</v>
      </c>
      <c r="AC93" s="14">
        <v>48</v>
      </c>
      <c r="AD93" s="14">
        <v>48</v>
      </c>
      <c r="AE93" s="14">
        <v>48</v>
      </c>
      <c r="AF93" s="14">
        <v>48</v>
      </c>
      <c r="AG93" s="14">
        <v>48</v>
      </c>
      <c r="AH93" s="14">
        <v>48</v>
      </c>
      <c r="AI93" s="14">
        <v>48</v>
      </c>
      <c r="AJ93" s="14">
        <v>48</v>
      </c>
      <c r="AK93" s="14">
        <v>48</v>
      </c>
      <c r="AL93" s="14">
        <v>48</v>
      </c>
      <c r="AM93" s="14">
        <v>48</v>
      </c>
      <c r="AN93" s="14">
        <v>48</v>
      </c>
      <c r="AO93" s="14">
        <v>48</v>
      </c>
      <c r="AP93" s="14">
        <v>48</v>
      </c>
      <c r="AQ93" s="14">
        <v>48</v>
      </c>
      <c r="AR93" s="14">
        <v>48</v>
      </c>
      <c r="AS93" s="14">
        <v>48</v>
      </c>
      <c r="AT93" s="14">
        <v>48</v>
      </c>
      <c r="AU93" s="14">
        <v>48</v>
      </c>
      <c r="AV93" s="14">
        <v>48</v>
      </c>
      <c r="AW93" s="14"/>
      <c r="AX93" s="14"/>
    </row>
    <row r="94" spans="1:50" ht="14.25" customHeight="1">
      <c r="A94" s="122">
        <v>90</v>
      </c>
      <c r="B94" s="19"/>
      <c r="C94" s="68" t="s">
        <v>436</v>
      </c>
      <c r="D94" s="69" t="s">
        <v>475</v>
      </c>
      <c r="E94" s="78" t="s">
        <v>3</v>
      </c>
      <c r="F94" s="78" t="s">
        <v>44</v>
      </c>
      <c r="G94" s="78" t="s">
        <v>519</v>
      </c>
      <c r="H94" s="73">
        <v>19</v>
      </c>
      <c r="I94" s="70">
        <v>22</v>
      </c>
      <c r="J94" s="14"/>
      <c r="K94" s="14"/>
      <c r="L94" s="14">
        <v>4.4000000000000004</v>
      </c>
      <c r="M94" s="14"/>
      <c r="N94" s="14">
        <v>4.4000000000000004</v>
      </c>
      <c r="O94" s="14"/>
      <c r="P94" s="14">
        <v>4.4000000000000004</v>
      </c>
      <c r="Q94" s="14"/>
      <c r="R94" s="14">
        <v>4.4000000000000004</v>
      </c>
      <c r="S94" s="14"/>
      <c r="T94" s="14">
        <v>4.4000000000000004</v>
      </c>
      <c r="U94" s="14"/>
      <c r="V94" s="14">
        <v>4.4000000000000004</v>
      </c>
      <c r="W94" s="14"/>
      <c r="X94" s="14">
        <v>4.4000000000000004</v>
      </c>
      <c r="Y94" s="14"/>
      <c r="Z94" s="14">
        <v>4.4000000000000004</v>
      </c>
      <c r="AA94" s="14"/>
      <c r="AB94" s="14">
        <v>4.4000000000000004</v>
      </c>
      <c r="AC94" s="14"/>
      <c r="AD94" s="14">
        <v>4.4000000000000004</v>
      </c>
      <c r="AE94" s="14"/>
      <c r="AF94" s="14">
        <v>4.4000000000000004</v>
      </c>
      <c r="AG94" s="14"/>
      <c r="AH94" s="14">
        <v>4.4000000000000004</v>
      </c>
      <c r="AI94" s="14"/>
      <c r="AJ94" s="14">
        <v>4.4000000000000004</v>
      </c>
      <c r="AK94" s="14"/>
      <c r="AL94" s="14">
        <v>4.4000000000000004</v>
      </c>
      <c r="AM94" s="14"/>
      <c r="AN94" s="14">
        <v>4.4000000000000004</v>
      </c>
      <c r="AO94" s="14"/>
      <c r="AP94" s="14">
        <v>4.4000000000000004</v>
      </c>
      <c r="AQ94" s="14"/>
      <c r="AR94" s="14">
        <v>4.4000000000000004</v>
      </c>
      <c r="AS94" s="14"/>
      <c r="AT94" s="14">
        <v>4.4000000000000004</v>
      </c>
      <c r="AU94" s="14"/>
      <c r="AV94" s="14">
        <v>4.4000000000000004</v>
      </c>
      <c r="AW94" s="14"/>
      <c r="AX94" s="14"/>
    </row>
    <row r="95" spans="1:50" ht="14.25" customHeight="1">
      <c r="A95" s="122">
        <v>91</v>
      </c>
      <c r="B95" s="44"/>
      <c r="C95" s="68" t="s">
        <v>436</v>
      </c>
      <c r="D95" s="69" t="s">
        <v>476</v>
      </c>
      <c r="E95" s="78" t="s">
        <v>3</v>
      </c>
      <c r="F95" s="78" t="s">
        <v>44</v>
      </c>
      <c r="G95" s="78" t="s">
        <v>519</v>
      </c>
      <c r="H95" s="73">
        <v>19</v>
      </c>
      <c r="I95" s="70">
        <v>33</v>
      </c>
      <c r="J95" s="14"/>
      <c r="K95" s="14"/>
      <c r="L95" s="14">
        <v>6.6</v>
      </c>
      <c r="M95" s="14"/>
      <c r="N95" s="14">
        <v>6.6</v>
      </c>
      <c r="O95" s="14"/>
      <c r="P95" s="14">
        <v>6.6</v>
      </c>
      <c r="Q95" s="14"/>
      <c r="R95" s="14">
        <v>6.6</v>
      </c>
      <c r="S95" s="14"/>
      <c r="T95" s="14">
        <v>6.6</v>
      </c>
      <c r="U95" s="14"/>
      <c r="V95" s="14">
        <v>6.6</v>
      </c>
      <c r="W95" s="14"/>
      <c r="X95" s="14">
        <v>6.6</v>
      </c>
      <c r="Y95" s="14"/>
      <c r="Z95" s="14">
        <v>6.6</v>
      </c>
      <c r="AA95" s="14"/>
      <c r="AB95" s="14">
        <v>6.6</v>
      </c>
      <c r="AC95" s="14"/>
      <c r="AD95" s="14">
        <v>6.6</v>
      </c>
      <c r="AE95" s="14"/>
      <c r="AF95" s="14">
        <v>6.6</v>
      </c>
      <c r="AG95" s="14"/>
      <c r="AH95" s="14">
        <v>6.6</v>
      </c>
      <c r="AI95" s="14"/>
      <c r="AJ95" s="14">
        <v>6.6</v>
      </c>
      <c r="AK95" s="14"/>
      <c r="AL95" s="14">
        <v>6.6</v>
      </c>
      <c r="AM95" s="14"/>
      <c r="AN95" s="14">
        <v>6.6</v>
      </c>
      <c r="AO95" s="14"/>
      <c r="AP95" s="14">
        <v>6.6</v>
      </c>
      <c r="AQ95" s="14"/>
      <c r="AR95" s="14">
        <v>6.6</v>
      </c>
      <c r="AS95" s="14"/>
      <c r="AT95" s="14">
        <v>6.6</v>
      </c>
      <c r="AU95" s="14"/>
      <c r="AV95" s="14">
        <v>6.6</v>
      </c>
      <c r="AW95" s="14"/>
      <c r="AX95" s="14"/>
    </row>
    <row r="96" spans="1:50" ht="14.25" customHeight="1">
      <c r="A96" s="122">
        <v>92</v>
      </c>
      <c r="B96" s="19"/>
      <c r="C96" s="68" t="s">
        <v>436</v>
      </c>
      <c r="D96" s="69" t="s">
        <v>477</v>
      </c>
      <c r="E96" s="78" t="s">
        <v>3</v>
      </c>
      <c r="F96" s="78" t="s">
        <v>129</v>
      </c>
      <c r="G96" s="78" t="s">
        <v>520</v>
      </c>
      <c r="H96" s="73">
        <v>10</v>
      </c>
      <c r="I96" s="70">
        <v>23</v>
      </c>
      <c r="J96" s="14"/>
      <c r="K96" s="14"/>
      <c r="L96" s="14">
        <v>4.5999999999999996</v>
      </c>
      <c r="M96" s="14"/>
      <c r="N96" s="14">
        <v>4.5999999999999996</v>
      </c>
      <c r="O96" s="14"/>
      <c r="P96" s="14">
        <v>4.5999999999999996</v>
      </c>
      <c r="Q96" s="14"/>
      <c r="R96" s="14">
        <v>4.5999999999999996</v>
      </c>
      <c r="S96" s="14"/>
      <c r="T96" s="14">
        <v>4.5999999999999996</v>
      </c>
      <c r="U96" s="14"/>
      <c r="V96" s="14">
        <v>4.5999999999999996</v>
      </c>
      <c r="W96" s="14"/>
      <c r="X96" s="14">
        <v>4.5999999999999996</v>
      </c>
      <c r="Y96" s="14"/>
      <c r="Z96" s="14">
        <v>4.5999999999999996</v>
      </c>
      <c r="AA96" s="14"/>
      <c r="AB96" s="14">
        <v>4.5999999999999996</v>
      </c>
      <c r="AC96" s="14"/>
      <c r="AD96" s="14">
        <v>4.5999999999999996</v>
      </c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</row>
    <row r="97" spans="1:50" ht="14.25" customHeight="1">
      <c r="A97" s="122">
        <v>93</v>
      </c>
      <c r="B97" s="19"/>
      <c r="C97" s="68" t="s">
        <v>436</v>
      </c>
      <c r="D97" s="69" t="s">
        <v>475</v>
      </c>
      <c r="E97" s="78" t="s">
        <v>3</v>
      </c>
      <c r="F97" s="78" t="s">
        <v>44</v>
      </c>
      <c r="G97" s="78" t="s">
        <v>521</v>
      </c>
      <c r="H97" s="73">
        <v>19</v>
      </c>
      <c r="I97" s="70">
        <v>22</v>
      </c>
      <c r="J97" s="14"/>
      <c r="K97" s="14"/>
      <c r="L97" s="14">
        <v>4.4000000000000004</v>
      </c>
      <c r="M97" s="14"/>
      <c r="N97" s="14">
        <v>4.4000000000000004</v>
      </c>
      <c r="O97" s="14"/>
      <c r="P97" s="14">
        <v>4.4000000000000004</v>
      </c>
      <c r="Q97" s="14"/>
      <c r="R97" s="14">
        <v>4.4000000000000004</v>
      </c>
      <c r="S97" s="14"/>
      <c r="T97" s="14">
        <v>4.4000000000000004</v>
      </c>
      <c r="U97" s="14"/>
      <c r="V97" s="14">
        <v>4.4000000000000004</v>
      </c>
      <c r="W97" s="14"/>
      <c r="X97" s="14">
        <v>4.4000000000000004</v>
      </c>
      <c r="Y97" s="14"/>
      <c r="Z97" s="14">
        <v>4.4000000000000004</v>
      </c>
      <c r="AA97" s="14"/>
      <c r="AB97" s="14">
        <v>4.4000000000000004</v>
      </c>
      <c r="AC97" s="14"/>
      <c r="AD97" s="14">
        <v>4.4000000000000004</v>
      </c>
      <c r="AE97" s="14"/>
      <c r="AF97" s="14">
        <v>4.4000000000000004</v>
      </c>
      <c r="AG97" s="14"/>
      <c r="AH97" s="14">
        <v>4.4000000000000004</v>
      </c>
      <c r="AI97" s="14"/>
      <c r="AJ97" s="14">
        <v>4.4000000000000004</v>
      </c>
      <c r="AK97" s="14"/>
      <c r="AL97" s="14">
        <v>4.4000000000000004</v>
      </c>
      <c r="AM97" s="14"/>
      <c r="AN97" s="14">
        <v>4.4000000000000004</v>
      </c>
      <c r="AO97" s="14"/>
      <c r="AP97" s="14">
        <v>4.4000000000000004</v>
      </c>
      <c r="AQ97" s="14"/>
      <c r="AR97" s="14">
        <v>4.4000000000000004</v>
      </c>
      <c r="AS97" s="14"/>
      <c r="AT97" s="14">
        <v>4.4000000000000004</v>
      </c>
      <c r="AU97" s="14"/>
      <c r="AV97" s="14">
        <v>4.4000000000000004</v>
      </c>
      <c r="AW97" s="14"/>
      <c r="AX97" s="14"/>
    </row>
    <row r="98" spans="1:50" ht="14.25" customHeight="1">
      <c r="A98" s="122">
        <v>94</v>
      </c>
      <c r="B98" s="44"/>
      <c r="C98" s="68" t="s">
        <v>436</v>
      </c>
      <c r="D98" s="69" t="s">
        <v>477</v>
      </c>
      <c r="E98" s="78" t="s">
        <v>3</v>
      </c>
      <c r="F98" s="78" t="s">
        <v>60</v>
      </c>
      <c r="G98" s="78" t="s">
        <v>522</v>
      </c>
      <c r="H98" s="73">
        <v>12</v>
      </c>
      <c r="I98" s="70">
        <v>23</v>
      </c>
      <c r="J98" s="14"/>
      <c r="K98" s="66">
        <v>4.5999999999999996</v>
      </c>
      <c r="L98" s="57"/>
      <c r="M98" s="66">
        <v>4.5999999999999996</v>
      </c>
      <c r="N98" s="66"/>
      <c r="O98" s="66">
        <v>4.5999999999999996</v>
      </c>
      <c r="P98" s="66"/>
      <c r="Q98" s="66">
        <v>4.5999999999999996</v>
      </c>
      <c r="R98" s="66"/>
      <c r="S98" s="66">
        <v>4.5999999999999996</v>
      </c>
      <c r="T98" s="66"/>
      <c r="U98" s="66">
        <v>4.5999999999999996</v>
      </c>
      <c r="V98" s="66"/>
      <c r="W98" s="66">
        <v>4.5999999999999996</v>
      </c>
      <c r="X98" s="66"/>
      <c r="Y98" s="66">
        <v>4.5999999999999996</v>
      </c>
      <c r="Z98" s="66"/>
      <c r="AA98" s="66">
        <v>4.5999999999999996</v>
      </c>
      <c r="AB98" s="66"/>
      <c r="AC98" s="66">
        <v>4.5999999999999996</v>
      </c>
      <c r="AD98" s="66"/>
      <c r="AE98" s="66">
        <v>4.5999999999999996</v>
      </c>
      <c r="AF98" s="14"/>
      <c r="AG98" s="66">
        <v>4.5999999999999996</v>
      </c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</row>
    <row r="99" spans="1:50" ht="14.25" customHeight="1">
      <c r="A99" s="122">
        <v>95</v>
      </c>
      <c r="B99" s="44"/>
      <c r="C99" s="68" t="s">
        <v>436</v>
      </c>
      <c r="D99" s="69" t="s">
        <v>478</v>
      </c>
      <c r="E99" s="78" t="s">
        <v>3</v>
      </c>
      <c r="F99" s="78" t="s">
        <v>87</v>
      </c>
      <c r="G99" s="78" t="s">
        <v>523</v>
      </c>
      <c r="H99" s="73">
        <v>9</v>
      </c>
      <c r="I99" s="70">
        <v>55</v>
      </c>
      <c r="J99" s="57"/>
      <c r="K99" s="14">
        <v>11</v>
      </c>
      <c r="L99" s="14"/>
      <c r="M99" s="14">
        <v>11</v>
      </c>
      <c r="N99" s="14"/>
      <c r="O99" s="14">
        <v>11</v>
      </c>
      <c r="P99" s="14"/>
      <c r="Q99" s="14">
        <v>11</v>
      </c>
      <c r="R99" s="14"/>
      <c r="S99" s="14">
        <v>11</v>
      </c>
      <c r="T99" s="14"/>
      <c r="U99" s="14">
        <v>11</v>
      </c>
      <c r="V99" s="14"/>
      <c r="W99" s="14">
        <v>11</v>
      </c>
      <c r="X99" s="14"/>
      <c r="Y99" s="14">
        <v>11</v>
      </c>
      <c r="Z99" s="14"/>
      <c r="AA99" s="14">
        <v>11</v>
      </c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</row>
    <row r="100" spans="1:50" ht="14.25" customHeight="1">
      <c r="A100" s="122">
        <v>96</v>
      </c>
      <c r="B100" s="44"/>
      <c r="C100" s="68" t="s">
        <v>436</v>
      </c>
      <c r="D100" s="69" t="s">
        <v>479</v>
      </c>
      <c r="E100" s="78" t="s">
        <v>3</v>
      </c>
      <c r="F100" s="78" t="s">
        <v>87</v>
      </c>
      <c r="G100" s="78" t="s">
        <v>524</v>
      </c>
      <c r="H100" s="73">
        <v>6</v>
      </c>
      <c r="I100" s="70">
        <v>30</v>
      </c>
      <c r="J100" s="57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>
        <v>6</v>
      </c>
      <c r="AJ100" s="14"/>
      <c r="AK100" s="14">
        <v>6</v>
      </c>
      <c r="AL100" s="14"/>
      <c r="AM100" s="14">
        <v>6</v>
      </c>
      <c r="AN100" s="14"/>
      <c r="AO100" s="14">
        <v>6</v>
      </c>
      <c r="AP100" s="14"/>
      <c r="AQ100" s="14">
        <v>6</v>
      </c>
      <c r="AR100" s="14"/>
      <c r="AS100" s="14">
        <v>6</v>
      </c>
      <c r="AT100" s="14"/>
      <c r="AU100" s="14"/>
      <c r="AV100" s="14"/>
      <c r="AW100" s="14"/>
      <c r="AX100" s="14"/>
    </row>
    <row r="101" spans="1:50" ht="14.25" customHeight="1">
      <c r="A101" s="122">
        <v>97</v>
      </c>
      <c r="B101" s="44"/>
      <c r="C101" s="68" t="s">
        <v>436</v>
      </c>
      <c r="D101" s="69" t="s">
        <v>475</v>
      </c>
      <c r="E101" s="78" t="s">
        <v>3</v>
      </c>
      <c r="F101" s="78" t="s">
        <v>525</v>
      </c>
      <c r="G101" s="78" t="s">
        <v>526</v>
      </c>
      <c r="H101" s="73">
        <v>10</v>
      </c>
      <c r="I101" s="70">
        <v>22</v>
      </c>
      <c r="J101" s="57"/>
      <c r="K101" s="57">
        <v>4.4000000000000004</v>
      </c>
      <c r="L101" s="14"/>
      <c r="M101" s="66">
        <v>4.4000000000000004</v>
      </c>
      <c r="N101" s="14"/>
      <c r="O101" s="66">
        <v>4.4000000000000004</v>
      </c>
      <c r="P101" s="14"/>
      <c r="Q101" s="66">
        <v>4.4000000000000004</v>
      </c>
      <c r="R101" s="14"/>
      <c r="S101" s="66">
        <v>4.4000000000000004</v>
      </c>
      <c r="T101" s="14"/>
      <c r="U101" s="66">
        <v>4.4000000000000004</v>
      </c>
      <c r="V101" s="14"/>
      <c r="W101" s="66">
        <v>4.4000000000000004</v>
      </c>
      <c r="X101" s="14"/>
      <c r="Y101" s="66">
        <v>4.4000000000000004</v>
      </c>
      <c r="Z101" s="14"/>
      <c r="AA101" s="66">
        <v>4.4000000000000004</v>
      </c>
      <c r="AB101" s="14"/>
      <c r="AC101" s="66">
        <v>4.4000000000000004</v>
      </c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</row>
    <row r="102" spans="1:50" ht="14.25" customHeight="1">
      <c r="A102" s="122">
        <v>98</v>
      </c>
      <c r="B102" s="19"/>
      <c r="C102" s="68" t="s">
        <v>436</v>
      </c>
      <c r="D102" s="69" t="s">
        <v>475</v>
      </c>
      <c r="E102" s="78" t="s">
        <v>3</v>
      </c>
      <c r="F102" s="78" t="s">
        <v>87</v>
      </c>
      <c r="G102" s="78" t="s">
        <v>527</v>
      </c>
      <c r="H102" s="73">
        <v>10</v>
      </c>
      <c r="I102" s="70">
        <v>22</v>
      </c>
      <c r="J102" s="57"/>
      <c r="K102" s="57"/>
      <c r="L102" s="14"/>
      <c r="M102" s="66"/>
      <c r="N102" s="14"/>
      <c r="O102" s="66"/>
      <c r="P102" s="14"/>
      <c r="Q102" s="66"/>
      <c r="R102" s="14"/>
      <c r="S102" s="66"/>
      <c r="T102" s="14"/>
      <c r="U102" s="66"/>
      <c r="V102" s="14"/>
      <c r="W102" s="66"/>
      <c r="X102" s="14"/>
      <c r="Y102" s="66"/>
      <c r="Z102" s="14"/>
      <c r="AA102" s="66"/>
      <c r="AB102" s="14"/>
      <c r="AC102" s="66"/>
      <c r="AD102" s="14"/>
      <c r="AE102" s="66">
        <v>4.4000000000000004</v>
      </c>
      <c r="AF102" s="14"/>
      <c r="AG102" s="66">
        <v>4.4000000000000004</v>
      </c>
      <c r="AH102" s="14"/>
      <c r="AI102" s="66">
        <v>4.4000000000000004</v>
      </c>
      <c r="AJ102" s="14"/>
      <c r="AK102" s="66">
        <v>4.4000000000000004</v>
      </c>
      <c r="AL102" s="14"/>
      <c r="AM102" s="66">
        <v>4.4000000000000004</v>
      </c>
      <c r="AN102" s="14"/>
      <c r="AO102" s="66">
        <v>4.4000000000000004</v>
      </c>
      <c r="AP102" s="14"/>
      <c r="AQ102" s="66">
        <v>4.4000000000000004</v>
      </c>
      <c r="AR102" s="14"/>
      <c r="AS102" s="66">
        <v>4.4000000000000004</v>
      </c>
      <c r="AT102" s="14"/>
      <c r="AU102" s="66">
        <v>4.4000000000000004</v>
      </c>
      <c r="AV102" s="14"/>
      <c r="AW102" s="14"/>
      <c r="AX102" s="14"/>
    </row>
    <row r="103" spans="1:50" ht="14.25" customHeight="1">
      <c r="A103" s="122">
        <v>99</v>
      </c>
      <c r="B103" s="19"/>
      <c r="C103" s="68" t="s">
        <v>436</v>
      </c>
      <c r="D103" s="69" t="s">
        <v>476</v>
      </c>
      <c r="E103" s="78" t="s">
        <v>3</v>
      </c>
      <c r="F103" s="78" t="s">
        <v>525</v>
      </c>
      <c r="G103" s="78" t="s">
        <v>526</v>
      </c>
      <c r="H103" s="73">
        <v>10</v>
      </c>
      <c r="I103" s="70">
        <v>33</v>
      </c>
      <c r="J103" s="57"/>
      <c r="K103" s="57">
        <v>6.6</v>
      </c>
      <c r="L103" s="57"/>
      <c r="M103" s="66">
        <v>6.6</v>
      </c>
      <c r="N103" s="66"/>
      <c r="O103" s="66">
        <v>6.6</v>
      </c>
      <c r="P103" s="66"/>
      <c r="Q103" s="66">
        <v>6.6</v>
      </c>
      <c r="R103" s="66"/>
      <c r="S103" s="66">
        <v>6.6</v>
      </c>
      <c r="T103" s="66"/>
      <c r="U103" s="66">
        <v>6.6</v>
      </c>
      <c r="V103" s="66"/>
      <c r="W103" s="66">
        <v>6.6</v>
      </c>
      <c r="X103" s="66"/>
      <c r="Y103" s="66">
        <v>6.6</v>
      </c>
      <c r="Z103" s="66"/>
      <c r="AA103" s="66">
        <v>6.6</v>
      </c>
      <c r="AB103" s="66"/>
      <c r="AC103" s="66">
        <v>6.6</v>
      </c>
      <c r="AD103" s="66"/>
      <c r="AE103" s="66"/>
      <c r="AF103" s="66"/>
      <c r="AG103" s="14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14"/>
      <c r="AW103" s="14"/>
      <c r="AX103" s="14"/>
    </row>
    <row r="104" spans="1:50" ht="14.25" customHeight="1">
      <c r="A104" s="122">
        <v>100</v>
      </c>
      <c r="B104" s="19"/>
      <c r="C104" s="68" t="s">
        <v>436</v>
      </c>
      <c r="D104" s="69" t="s">
        <v>476</v>
      </c>
      <c r="E104" s="78" t="s">
        <v>3</v>
      </c>
      <c r="F104" s="78" t="s">
        <v>87</v>
      </c>
      <c r="G104" s="78" t="s">
        <v>527</v>
      </c>
      <c r="H104" s="73">
        <v>10</v>
      </c>
      <c r="I104" s="70">
        <v>33</v>
      </c>
      <c r="J104" s="57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66">
        <v>6.6</v>
      </c>
      <c r="AF104" s="14"/>
      <c r="AG104" s="66">
        <v>6.6</v>
      </c>
      <c r="AH104" s="66"/>
      <c r="AI104" s="66">
        <v>6.6</v>
      </c>
      <c r="AJ104" s="66"/>
      <c r="AK104" s="66">
        <v>6.6</v>
      </c>
      <c r="AL104" s="66"/>
      <c r="AM104" s="66">
        <v>6.6</v>
      </c>
      <c r="AN104" s="66"/>
      <c r="AO104" s="66">
        <v>6.6</v>
      </c>
      <c r="AP104" s="66"/>
      <c r="AQ104" s="66">
        <v>6.6</v>
      </c>
      <c r="AR104" s="66"/>
      <c r="AS104" s="66">
        <v>6.6</v>
      </c>
      <c r="AT104" s="66"/>
      <c r="AU104" s="66">
        <v>6.6</v>
      </c>
      <c r="AV104" s="14"/>
      <c r="AW104" s="14"/>
      <c r="AX104" s="14"/>
    </row>
    <row r="105" spans="1:50" ht="14.25" customHeight="1">
      <c r="A105" s="122">
        <v>101</v>
      </c>
      <c r="B105" s="19"/>
      <c r="C105" s="68" t="s">
        <v>436</v>
      </c>
      <c r="D105" s="69" t="s">
        <v>476</v>
      </c>
      <c r="E105" s="78" t="s">
        <v>3</v>
      </c>
      <c r="F105" s="78" t="s">
        <v>44</v>
      </c>
      <c r="G105" s="78" t="s">
        <v>521</v>
      </c>
      <c r="H105" s="73">
        <v>19</v>
      </c>
      <c r="I105" s="70">
        <v>33</v>
      </c>
      <c r="J105" s="57"/>
      <c r="K105" s="14"/>
      <c r="L105" s="66">
        <v>6.6</v>
      </c>
      <c r="M105" s="14"/>
      <c r="N105" s="66">
        <v>6.6</v>
      </c>
      <c r="O105" s="14"/>
      <c r="P105" s="66">
        <v>6.6</v>
      </c>
      <c r="Q105" s="14"/>
      <c r="R105" s="66">
        <v>6.6</v>
      </c>
      <c r="S105" s="14"/>
      <c r="T105" s="66">
        <v>6.6</v>
      </c>
      <c r="U105" s="14"/>
      <c r="V105" s="66">
        <v>6.6</v>
      </c>
      <c r="W105" s="14"/>
      <c r="X105" s="66">
        <v>6.6</v>
      </c>
      <c r="Y105" s="14"/>
      <c r="Z105" s="66">
        <v>6.6</v>
      </c>
      <c r="AA105" s="14"/>
      <c r="AB105" s="66">
        <v>6.6</v>
      </c>
      <c r="AC105" s="14"/>
      <c r="AD105" s="66">
        <v>6.6</v>
      </c>
      <c r="AE105" s="14"/>
      <c r="AF105" s="66">
        <v>6.6</v>
      </c>
      <c r="AG105" s="14"/>
      <c r="AH105" s="66">
        <v>6.6</v>
      </c>
      <c r="AI105" s="14"/>
      <c r="AJ105" s="66">
        <v>6.6</v>
      </c>
      <c r="AK105" s="14"/>
      <c r="AL105" s="66">
        <v>6.6</v>
      </c>
      <c r="AM105" s="14"/>
      <c r="AN105" s="66">
        <v>6.6</v>
      </c>
      <c r="AO105" s="14"/>
      <c r="AP105" s="66">
        <v>6.6</v>
      </c>
      <c r="AQ105" s="14"/>
      <c r="AR105" s="66">
        <v>6.6</v>
      </c>
      <c r="AS105" s="14"/>
      <c r="AT105" s="66">
        <v>6.6</v>
      </c>
      <c r="AU105" s="66"/>
      <c r="AV105" s="66">
        <v>6.6</v>
      </c>
      <c r="AW105" s="14"/>
      <c r="AX105" s="14"/>
    </row>
    <row r="106" spans="1:50" ht="14.25" customHeight="1">
      <c r="A106" s="122">
        <v>102</v>
      </c>
      <c r="B106" s="44"/>
      <c r="C106" s="68" t="s">
        <v>436</v>
      </c>
      <c r="D106" s="69" t="s">
        <v>479</v>
      </c>
      <c r="E106" s="78" t="s">
        <v>3</v>
      </c>
      <c r="F106" s="78" t="s">
        <v>87</v>
      </c>
      <c r="G106" s="78" t="s">
        <v>527</v>
      </c>
      <c r="H106" s="73">
        <v>10</v>
      </c>
      <c r="I106" s="70">
        <v>20</v>
      </c>
      <c r="J106" s="57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>
        <v>4</v>
      </c>
      <c r="AF106" s="14"/>
      <c r="AG106" s="14">
        <v>4</v>
      </c>
      <c r="AH106" s="14"/>
      <c r="AI106" s="14">
        <v>4</v>
      </c>
      <c r="AJ106" s="14"/>
      <c r="AK106" s="14">
        <v>4</v>
      </c>
      <c r="AL106" s="14"/>
      <c r="AM106" s="14">
        <v>4</v>
      </c>
      <c r="AN106" s="14"/>
      <c r="AO106" s="14">
        <v>4</v>
      </c>
      <c r="AP106" s="14"/>
      <c r="AQ106" s="14">
        <v>4</v>
      </c>
      <c r="AR106" s="14"/>
      <c r="AS106" s="14">
        <v>4</v>
      </c>
      <c r="AT106" s="14"/>
      <c r="AU106" s="14">
        <v>4</v>
      </c>
      <c r="AV106" s="14"/>
      <c r="AW106" s="14"/>
      <c r="AX106" s="14"/>
    </row>
    <row r="107" spans="1:50" ht="14.25" customHeight="1">
      <c r="A107" s="122">
        <v>103</v>
      </c>
      <c r="B107" s="19"/>
      <c r="C107" s="68" t="s">
        <v>436</v>
      </c>
      <c r="D107" s="69" t="s">
        <v>480</v>
      </c>
      <c r="E107" s="78" t="s">
        <v>43</v>
      </c>
      <c r="F107" s="78" t="s">
        <v>123</v>
      </c>
      <c r="G107" s="76" t="s">
        <v>528</v>
      </c>
      <c r="H107" s="73">
        <v>19</v>
      </c>
      <c r="I107" s="70">
        <v>55</v>
      </c>
      <c r="J107" s="14"/>
      <c r="K107" s="14"/>
      <c r="L107" s="14">
        <v>55</v>
      </c>
      <c r="M107" s="14"/>
      <c r="N107" s="14">
        <v>55</v>
      </c>
      <c r="O107" s="14"/>
      <c r="P107" s="14">
        <v>55</v>
      </c>
      <c r="Q107" s="14"/>
      <c r="R107" s="14">
        <v>55</v>
      </c>
      <c r="S107" s="14"/>
      <c r="T107" s="14">
        <v>55</v>
      </c>
      <c r="U107" s="14"/>
      <c r="V107" s="14">
        <v>55</v>
      </c>
      <c r="W107" s="14"/>
      <c r="X107" s="14">
        <v>55</v>
      </c>
      <c r="Y107" s="14"/>
      <c r="Z107" s="14">
        <v>55</v>
      </c>
      <c r="AA107" s="14"/>
      <c r="AB107" s="14">
        <v>55</v>
      </c>
      <c r="AC107" s="14"/>
      <c r="AD107" s="14">
        <v>55</v>
      </c>
      <c r="AE107" s="14"/>
      <c r="AF107" s="14">
        <v>55</v>
      </c>
      <c r="AG107" s="14"/>
      <c r="AH107" s="14">
        <v>55</v>
      </c>
      <c r="AI107" s="14"/>
      <c r="AJ107" s="14">
        <v>55</v>
      </c>
      <c r="AK107" s="14"/>
      <c r="AL107" s="14">
        <v>55</v>
      </c>
      <c r="AM107" s="14"/>
      <c r="AN107" s="14">
        <v>55</v>
      </c>
      <c r="AO107" s="14"/>
      <c r="AP107" s="14">
        <v>55</v>
      </c>
      <c r="AQ107" s="14"/>
      <c r="AR107" s="14">
        <v>55</v>
      </c>
      <c r="AS107" s="14"/>
      <c r="AT107" s="14">
        <v>55</v>
      </c>
      <c r="AU107" s="14"/>
      <c r="AV107" s="14">
        <v>55</v>
      </c>
      <c r="AW107" s="14"/>
      <c r="AX107" s="14"/>
    </row>
    <row r="108" spans="1:50" ht="14.25" customHeight="1">
      <c r="A108" s="122">
        <v>104</v>
      </c>
      <c r="B108" s="19"/>
      <c r="C108" s="68" t="s">
        <v>436</v>
      </c>
      <c r="D108" s="69" t="s">
        <v>448</v>
      </c>
      <c r="E108" s="78" t="s">
        <v>80</v>
      </c>
      <c r="F108" s="78" t="s">
        <v>497</v>
      </c>
      <c r="G108" s="76" t="s">
        <v>1735</v>
      </c>
      <c r="H108" s="73">
        <v>14</v>
      </c>
      <c r="I108" s="70">
        <v>39</v>
      </c>
      <c r="J108" s="14"/>
      <c r="K108" s="14">
        <v>15.6</v>
      </c>
      <c r="L108" s="14"/>
      <c r="M108" s="14">
        <v>15.6</v>
      </c>
      <c r="N108" s="14"/>
      <c r="O108" s="14">
        <v>15.6</v>
      </c>
      <c r="P108" s="14"/>
      <c r="Q108" s="14">
        <v>15.6</v>
      </c>
      <c r="R108" s="14"/>
      <c r="S108" s="14">
        <v>15.6</v>
      </c>
      <c r="T108" s="14"/>
      <c r="U108" s="14">
        <v>15.6</v>
      </c>
      <c r="V108" s="14"/>
      <c r="W108" s="14">
        <v>15.6</v>
      </c>
      <c r="X108" s="14"/>
      <c r="Y108" s="14">
        <v>15.6</v>
      </c>
      <c r="Z108" s="14"/>
      <c r="AA108" s="14">
        <v>15.6</v>
      </c>
      <c r="AB108" s="14"/>
      <c r="AC108" s="14">
        <v>15.6</v>
      </c>
      <c r="AD108" s="14"/>
      <c r="AE108" s="14">
        <v>15.6</v>
      </c>
      <c r="AF108" s="14"/>
      <c r="AG108" s="14">
        <v>15.6</v>
      </c>
      <c r="AH108" s="14"/>
      <c r="AI108" s="14">
        <v>15.6</v>
      </c>
      <c r="AJ108" s="14"/>
      <c r="AK108" s="14">
        <v>15.6</v>
      </c>
      <c r="AL108" s="14"/>
      <c r="AM108" s="14">
        <v>15.6</v>
      </c>
      <c r="AN108" s="14"/>
      <c r="AO108" s="14">
        <v>15.6</v>
      </c>
      <c r="AP108" s="14"/>
      <c r="AQ108" s="14"/>
      <c r="AR108" s="14"/>
      <c r="AS108" s="14"/>
      <c r="AT108" s="14"/>
      <c r="AU108" s="14"/>
      <c r="AV108" s="14"/>
      <c r="AW108" s="14"/>
      <c r="AX108" s="14"/>
    </row>
    <row r="109" spans="1:50" ht="14.25" customHeight="1">
      <c r="A109" s="122">
        <v>105</v>
      </c>
      <c r="B109" s="19"/>
      <c r="C109" s="68" t="s">
        <v>436</v>
      </c>
      <c r="D109" s="69" t="s">
        <v>448</v>
      </c>
      <c r="E109" s="78" t="s">
        <v>80</v>
      </c>
      <c r="F109" s="78" t="s">
        <v>497</v>
      </c>
      <c r="G109" s="76" t="s">
        <v>1736</v>
      </c>
      <c r="H109" s="73">
        <v>14</v>
      </c>
      <c r="I109" s="70">
        <v>39</v>
      </c>
      <c r="J109" s="14"/>
      <c r="K109" s="14">
        <v>15.6</v>
      </c>
      <c r="L109" s="14"/>
      <c r="M109" s="14">
        <v>15.6</v>
      </c>
      <c r="N109" s="14"/>
      <c r="O109" s="14">
        <v>15.6</v>
      </c>
      <c r="P109" s="14"/>
      <c r="Q109" s="14">
        <v>15.6</v>
      </c>
      <c r="R109" s="14"/>
      <c r="S109" s="14">
        <v>15.6</v>
      </c>
      <c r="T109" s="14"/>
      <c r="U109" s="14">
        <v>15.6</v>
      </c>
      <c r="V109" s="14"/>
      <c r="W109" s="14">
        <v>15.6</v>
      </c>
      <c r="X109" s="14"/>
      <c r="Y109" s="14">
        <v>15.6</v>
      </c>
      <c r="Z109" s="14"/>
      <c r="AA109" s="14">
        <v>15.6</v>
      </c>
      <c r="AB109" s="14"/>
      <c r="AC109" s="14">
        <v>15.6</v>
      </c>
      <c r="AD109" s="14"/>
      <c r="AE109" s="14">
        <v>15.6</v>
      </c>
      <c r="AF109" s="14"/>
      <c r="AG109" s="14">
        <v>15.6</v>
      </c>
      <c r="AH109" s="14"/>
      <c r="AI109" s="14">
        <v>15.6</v>
      </c>
      <c r="AJ109" s="14"/>
      <c r="AK109" s="14">
        <v>15.6</v>
      </c>
      <c r="AL109" s="14"/>
      <c r="AM109" s="14">
        <v>15.6</v>
      </c>
      <c r="AN109" s="14"/>
      <c r="AO109" s="14">
        <v>15.6</v>
      </c>
      <c r="AP109" s="14"/>
      <c r="AQ109" s="14"/>
      <c r="AR109" s="14"/>
      <c r="AS109" s="14"/>
      <c r="AT109" s="14"/>
      <c r="AU109" s="14"/>
      <c r="AV109" s="14"/>
      <c r="AW109" s="14"/>
      <c r="AX109" s="14"/>
    </row>
    <row r="110" spans="1:50" ht="14.25" customHeight="1">
      <c r="A110" s="122">
        <v>106</v>
      </c>
      <c r="B110" s="19"/>
      <c r="C110" s="68" t="s">
        <v>436</v>
      </c>
      <c r="D110" s="69" t="s">
        <v>1724</v>
      </c>
      <c r="E110" s="78" t="s">
        <v>80</v>
      </c>
      <c r="F110" s="78" t="s">
        <v>497</v>
      </c>
      <c r="G110" s="76" t="s">
        <v>1735</v>
      </c>
      <c r="H110" s="73">
        <v>14</v>
      </c>
      <c r="I110" s="70">
        <v>42</v>
      </c>
      <c r="J110" s="14"/>
      <c r="K110" s="14">
        <v>16.8</v>
      </c>
      <c r="L110" s="14"/>
      <c r="M110" s="14">
        <v>16.8</v>
      </c>
      <c r="N110" s="14"/>
      <c r="O110" s="14">
        <v>16.8</v>
      </c>
      <c r="P110" s="14"/>
      <c r="Q110" s="14">
        <v>16.8</v>
      </c>
      <c r="R110" s="14"/>
      <c r="S110" s="14">
        <v>16.8</v>
      </c>
      <c r="T110" s="14"/>
      <c r="U110" s="14">
        <v>16.8</v>
      </c>
      <c r="V110" s="14"/>
      <c r="W110" s="14">
        <v>16.8</v>
      </c>
      <c r="X110" s="14"/>
      <c r="Y110" s="14">
        <v>16.8</v>
      </c>
      <c r="Z110" s="14"/>
      <c r="AA110" s="14">
        <v>16.8</v>
      </c>
      <c r="AB110" s="14"/>
      <c r="AC110" s="14">
        <v>16.8</v>
      </c>
      <c r="AD110" s="14"/>
      <c r="AE110" s="14">
        <v>16.8</v>
      </c>
      <c r="AF110" s="14"/>
      <c r="AG110" s="14">
        <v>16.8</v>
      </c>
      <c r="AH110" s="14"/>
      <c r="AI110" s="14">
        <v>16.8</v>
      </c>
      <c r="AJ110" s="14"/>
      <c r="AK110" s="14">
        <v>16.8</v>
      </c>
      <c r="AL110" s="14"/>
      <c r="AM110" s="14">
        <v>16.8</v>
      </c>
      <c r="AN110" s="14"/>
      <c r="AO110" s="14">
        <v>16.8</v>
      </c>
      <c r="AP110" s="14"/>
      <c r="AQ110" s="14"/>
      <c r="AR110" s="14"/>
      <c r="AS110" s="14"/>
      <c r="AT110" s="14"/>
      <c r="AU110" s="14"/>
      <c r="AV110" s="14"/>
      <c r="AW110" s="14"/>
      <c r="AX110" s="14"/>
    </row>
    <row r="111" spans="1:50" ht="14.25" customHeight="1">
      <c r="A111" s="122">
        <v>107</v>
      </c>
      <c r="B111" s="19"/>
      <c r="C111" s="68" t="s">
        <v>436</v>
      </c>
      <c r="D111" s="69" t="s">
        <v>1724</v>
      </c>
      <c r="E111" s="78" t="s">
        <v>80</v>
      </c>
      <c r="F111" s="78" t="s">
        <v>497</v>
      </c>
      <c r="G111" s="76" t="s">
        <v>1736</v>
      </c>
      <c r="H111" s="73">
        <v>14</v>
      </c>
      <c r="I111" s="70">
        <v>42</v>
      </c>
      <c r="J111" s="14"/>
      <c r="K111" s="14">
        <v>16.8</v>
      </c>
      <c r="L111" s="14"/>
      <c r="M111" s="14">
        <v>16.8</v>
      </c>
      <c r="N111" s="14"/>
      <c r="O111" s="14">
        <v>16.8</v>
      </c>
      <c r="P111" s="14"/>
      <c r="Q111" s="14">
        <v>16.8</v>
      </c>
      <c r="R111" s="14"/>
      <c r="S111" s="14">
        <v>16.8</v>
      </c>
      <c r="T111" s="14"/>
      <c r="U111" s="14">
        <v>16.8</v>
      </c>
      <c r="V111" s="14"/>
      <c r="W111" s="14">
        <v>16.8</v>
      </c>
      <c r="X111" s="14"/>
      <c r="Y111" s="14">
        <v>16.8</v>
      </c>
      <c r="Z111" s="14"/>
      <c r="AA111" s="14">
        <v>16.8</v>
      </c>
      <c r="AB111" s="14"/>
      <c r="AC111" s="14">
        <v>16.8</v>
      </c>
      <c r="AD111" s="14"/>
      <c r="AE111" s="14">
        <v>16.8</v>
      </c>
      <c r="AF111" s="14"/>
      <c r="AG111" s="14">
        <v>16.8</v>
      </c>
      <c r="AH111" s="14"/>
      <c r="AI111" s="14">
        <v>16.8</v>
      </c>
      <c r="AJ111" s="14"/>
      <c r="AK111" s="14">
        <v>16.8</v>
      </c>
      <c r="AL111" s="14"/>
      <c r="AM111" s="14">
        <v>16.8</v>
      </c>
      <c r="AN111" s="14"/>
      <c r="AO111" s="14">
        <v>16.8</v>
      </c>
      <c r="AP111" s="14"/>
      <c r="AQ111" s="14"/>
      <c r="AR111" s="14"/>
      <c r="AS111" s="14"/>
      <c r="AT111" s="14"/>
      <c r="AU111" s="14"/>
      <c r="AV111" s="14"/>
      <c r="AW111" s="14"/>
      <c r="AX111" s="14"/>
    </row>
    <row r="112" spans="1:50" ht="14.25" customHeight="1">
      <c r="A112" s="122">
        <v>108</v>
      </c>
      <c r="B112" s="19"/>
      <c r="C112" s="68" t="s">
        <v>436</v>
      </c>
      <c r="D112" s="69" t="s">
        <v>448</v>
      </c>
      <c r="E112" s="78" t="s">
        <v>80</v>
      </c>
      <c r="F112" s="78" t="s">
        <v>497</v>
      </c>
      <c r="G112" s="76" t="s">
        <v>1727</v>
      </c>
      <c r="H112" s="73">
        <v>3</v>
      </c>
      <c r="I112" s="70">
        <v>39</v>
      </c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>
        <v>39</v>
      </c>
      <c r="AR112" s="14"/>
      <c r="AS112" s="14">
        <v>39</v>
      </c>
      <c r="AT112" s="14"/>
      <c r="AU112" s="14">
        <v>39</v>
      </c>
      <c r="AV112" s="14"/>
      <c r="AW112" s="14"/>
      <c r="AX112" s="14"/>
    </row>
    <row r="113" spans="1:50" ht="14.25" customHeight="1">
      <c r="A113" s="122">
        <v>109</v>
      </c>
      <c r="B113" s="19"/>
      <c r="C113" s="68" t="s">
        <v>436</v>
      </c>
      <c r="D113" s="69" t="s">
        <v>1725</v>
      </c>
      <c r="E113" s="78" t="s">
        <v>80</v>
      </c>
      <c r="F113" s="78" t="s">
        <v>497</v>
      </c>
      <c r="G113" s="76" t="s">
        <v>1727</v>
      </c>
      <c r="H113" s="73">
        <v>3</v>
      </c>
      <c r="I113" s="70">
        <v>42</v>
      </c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>
        <v>42</v>
      </c>
      <c r="AS113" s="14"/>
      <c r="AT113" s="14">
        <v>42</v>
      </c>
      <c r="AU113" s="14"/>
      <c r="AV113" s="14">
        <v>42</v>
      </c>
      <c r="AW113" s="14"/>
      <c r="AX113" s="14"/>
    </row>
    <row r="114" spans="1:50" ht="14.25" customHeight="1">
      <c r="A114" s="122">
        <v>110</v>
      </c>
      <c r="B114" s="19"/>
      <c r="C114" s="68" t="s">
        <v>436</v>
      </c>
      <c r="D114" s="69" t="s">
        <v>1726</v>
      </c>
      <c r="E114" s="78" t="s">
        <v>80</v>
      </c>
      <c r="F114" s="78" t="s">
        <v>497</v>
      </c>
      <c r="G114" s="76" t="s">
        <v>1728</v>
      </c>
      <c r="H114" s="73">
        <v>6</v>
      </c>
      <c r="I114" s="70">
        <v>38</v>
      </c>
      <c r="J114" s="14"/>
      <c r="K114" s="14"/>
      <c r="L114" s="14">
        <v>15.2</v>
      </c>
      <c r="M114" s="14"/>
      <c r="N114" s="14">
        <v>15.2</v>
      </c>
      <c r="O114" s="14"/>
      <c r="P114" s="14">
        <v>15.2</v>
      </c>
      <c r="Q114" s="14"/>
      <c r="R114" s="14">
        <v>15.2</v>
      </c>
      <c r="S114" s="14"/>
      <c r="T114" s="14">
        <v>15.2</v>
      </c>
      <c r="U114" s="14"/>
      <c r="V114" s="14">
        <v>15.2</v>
      </c>
      <c r="W114" s="14"/>
      <c r="X114" s="14">
        <v>15.2</v>
      </c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</row>
    <row r="115" spans="1:50" ht="14.25" customHeight="1">
      <c r="A115" s="122">
        <v>111</v>
      </c>
      <c r="B115" s="19"/>
      <c r="C115" s="68" t="s">
        <v>436</v>
      </c>
      <c r="D115" s="69" t="s">
        <v>464</v>
      </c>
      <c r="E115" s="78" t="s">
        <v>80</v>
      </c>
      <c r="F115" s="78" t="s">
        <v>497</v>
      </c>
      <c r="G115" s="76" t="s">
        <v>1728</v>
      </c>
      <c r="H115" s="73">
        <v>12</v>
      </c>
      <c r="I115" s="70">
        <v>39</v>
      </c>
      <c r="J115" s="14"/>
      <c r="K115" s="14">
        <v>7.8</v>
      </c>
      <c r="L115" s="14"/>
      <c r="M115" s="14">
        <v>7.8</v>
      </c>
      <c r="N115" s="14"/>
      <c r="O115" s="14">
        <v>7.8</v>
      </c>
      <c r="P115" s="14"/>
      <c r="Q115" s="14">
        <v>7.8</v>
      </c>
      <c r="R115" s="14"/>
      <c r="S115" s="14">
        <v>7.8</v>
      </c>
      <c r="T115" s="14"/>
      <c r="U115" s="14">
        <v>7.8</v>
      </c>
      <c r="V115" s="14"/>
      <c r="W115" s="14">
        <v>7.8</v>
      </c>
      <c r="X115" s="14"/>
      <c r="Y115" s="14">
        <v>7.8</v>
      </c>
      <c r="Z115" s="14"/>
      <c r="AA115" s="14">
        <v>7.8</v>
      </c>
      <c r="AB115" s="14"/>
      <c r="AC115" s="14">
        <v>7.8</v>
      </c>
      <c r="AD115" s="14"/>
      <c r="AE115" s="14">
        <v>7.8</v>
      </c>
      <c r="AF115" s="14"/>
      <c r="AG115" s="14">
        <v>7.8</v>
      </c>
      <c r="AH115" s="14"/>
      <c r="AI115" s="14">
        <v>7.8</v>
      </c>
      <c r="AJ115" s="14"/>
      <c r="AK115" s="14">
        <v>7.8</v>
      </c>
      <c r="AL115" s="14"/>
      <c r="AM115" s="14">
        <v>7.8</v>
      </c>
      <c r="AN115" s="14"/>
      <c r="AO115" s="14">
        <v>7.8</v>
      </c>
      <c r="AP115" s="14"/>
      <c r="AQ115" s="14">
        <v>7.8</v>
      </c>
      <c r="AR115" s="14"/>
      <c r="AS115" s="14">
        <v>7.8</v>
      </c>
      <c r="AT115" s="14"/>
      <c r="AU115" s="14">
        <v>7.8</v>
      </c>
      <c r="AV115" s="14"/>
      <c r="AW115" s="14"/>
      <c r="AX115" s="14"/>
    </row>
    <row r="116" spans="1:50" ht="14.25" customHeight="1">
      <c r="A116" s="122">
        <v>112</v>
      </c>
      <c r="B116" s="19"/>
      <c r="C116" s="68" t="s">
        <v>436</v>
      </c>
      <c r="D116" s="69" t="s">
        <v>465</v>
      </c>
      <c r="E116" s="78" t="s">
        <v>80</v>
      </c>
      <c r="F116" s="78" t="s">
        <v>497</v>
      </c>
      <c r="G116" s="76" t="s">
        <v>1728</v>
      </c>
      <c r="H116" s="73">
        <v>12</v>
      </c>
      <c r="I116" s="70">
        <v>40</v>
      </c>
      <c r="J116" s="14"/>
      <c r="K116" s="14"/>
      <c r="L116" s="14">
        <v>8</v>
      </c>
      <c r="M116" s="14"/>
      <c r="N116" s="14">
        <v>8</v>
      </c>
      <c r="O116" s="14"/>
      <c r="P116" s="14">
        <v>8</v>
      </c>
      <c r="Q116" s="14"/>
      <c r="R116" s="14">
        <v>8</v>
      </c>
      <c r="S116" s="14"/>
      <c r="T116" s="14">
        <v>8</v>
      </c>
      <c r="U116" s="14"/>
      <c r="V116" s="14">
        <v>8</v>
      </c>
      <c r="W116" s="14"/>
      <c r="X116" s="14">
        <v>8</v>
      </c>
      <c r="Y116" s="14"/>
      <c r="Z116" s="14">
        <v>8</v>
      </c>
      <c r="AA116" s="14"/>
      <c r="AB116" s="14">
        <v>8</v>
      </c>
      <c r="AC116" s="14"/>
      <c r="AD116" s="14">
        <v>8</v>
      </c>
      <c r="AE116" s="14"/>
      <c r="AF116" s="14">
        <v>8</v>
      </c>
      <c r="AG116" s="14"/>
      <c r="AH116" s="14">
        <v>8</v>
      </c>
      <c r="AI116" s="14"/>
      <c r="AJ116" s="14">
        <v>8</v>
      </c>
      <c r="AK116" s="14"/>
      <c r="AL116" s="14">
        <v>8</v>
      </c>
      <c r="AM116" s="14"/>
      <c r="AN116" s="14">
        <v>8</v>
      </c>
      <c r="AO116" s="14"/>
      <c r="AP116" s="14">
        <v>8</v>
      </c>
      <c r="AQ116" s="14"/>
      <c r="AR116" s="14">
        <v>8</v>
      </c>
      <c r="AS116" s="14"/>
      <c r="AT116" s="14">
        <v>8</v>
      </c>
      <c r="AU116" s="14"/>
      <c r="AV116" s="14">
        <v>8</v>
      </c>
      <c r="AW116" s="14"/>
      <c r="AX116" s="14"/>
    </row>
    <row r="117" spans="1:50" s="50" customFormat="1" ht="14.25" customHeight="1">
      <c r="A117" s="122">
        <v>113</v>
      </c>
      <c r="B117" s="117"/>
      <c r="C117" s="103" t="s">
        <v>436</v>
      </c>
      <c r="D117" s="78" t="s">
        <v>445</v>
      </c>
      <c r="E117" s="78" t="s">
        <v>94</v>
      </c>
      <c r="F117" s="78" t="s">
        <v>205</v>
      </c>
      <c r="G117" s="76" t="s">
        <v>1729</v>
      </c>
      <c r="H117" s="73">
        <v>1</v>
      </c>
      <c r="I117" s="73">
        <v>48</v>
      </c>
      <c r="J117" s="116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>
        <v>48</v>
      </c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</row>
    <row r="118" spans="1:50" s="50" customFormat="1" ht="14.25" customHeight="1">
      <c r="A118" s="122">
        <v>114</v>
      </c>
      <c r="B118" s="117"/>
      <c r="C118" s="103" t="s">
        <v>436</v>
      </c>
      <c r="D118" s="78" t="s">
        <v>446</v>
      </c>
      <c r="E118" s="78" t="s">
        <v>94</v>
      </c>
      <c r="F118" s="78" t="s">
        <v>205</v>
      </c>
      <c r="G118" s="76" t="s">
        <v>1729</v>
      </c>
      <c r="H118" s="73">
        <v>1</v>
      </c>
      <c r="I118" s="73">
        <v>48</v>
      </c>
      <c r="J118" s="116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>
        <v>48</v>
      </c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</row>
    <row r="119" spans="1:50" ht="14.25" customHeight="1">
      <c r="A119" s="122">
        <v>115</v>
      </c>
      <c r="B119" s="44"/>
      <c r="C119" s="41" t="s">
        <v>740</v>
      </c>
      <c r="D119" s="41" t="s">
        <v>111</v>
      </c>
      <c r="E119" s="76" t="s">
        <v>40</v>
      </c>
      <c r="F119" s="76" t="s">
        <v>93</v>
      </c>
      <c r="G119" s="48" t="s">
        <v>708</v>
      </c>
      <c r="H119" s="46">
        <v>3</v>
      </c>
      <c r="I119" s="24">
        <v>31</v>
      </c>
      <c r="J119" s="14"/>
      <c r="K119" s="14">
        <v>24.8</v>
      </c>
      <c r="L119" s="14"/>
      <c r="M119" s="14">
        <v>31</v>
      </c>
      <c r="N119" s="14"/>
      <c r="O119" s="14">
        <v>31</v>
      </c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</row>
    <row r="120" spans="1:50" ht="14.25" customHeight="1">
      <c r="A120" s="122">
        <v>116</v>
      </c>
      <c r="B120" s="44"/>
      <c r="C120" s="41" t="s">
        <v>740</v>
      </c>
      <c r="D120" s="41" t="s">
        <v>112</v>
      </c>
      <c r="E120" s="76" t="s">
        <v>40</v>
      </c>
      <c r="F120" s="76" t="s">
        <v>93</v>
      </c>
      <c r="G120" s="48" t="s">
        <v>708</v>
      </c>
      <c r="H120" s="46">
        <v>3</v>
      </c>
      <c r="I120" s="24">
        <v>31</v>
      </c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>
        <v>24.8</v>
      </c>
      <c r="V120" s="14"/>
      <c r="W120" s="14">
        <v>31</v>
      </c>
      <c r="X120" s="14"/>
      <c r="Y120" s="14">
        <v>31</v>
      </c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</row>
    <row r="121" spans="1:50" ht="14.25" customHeight="1">
      <c r="A121" s="122">
        <v>117</v>
      </c>
      <c r="B121" s="19"/>
      <c r="C121" s="41" t="s">
        <v>740</v>
      </c>
      <c r="D121" s="41" t="s">
        <v>113</v>
      </c>
      <c r="E121" s="76" t="s">
        <v>40</v>
      </c>
      <c r="F121" s="76" t="s">
        <v>93</v>
      </c>
      <c r="G121" s="48" t="s">
        <v>708</v>
      </c>
      <c r="H121" s="46">
        <v>3</v>
      </c>
      <c r="I121" s="24">
        <v>32</v>
      </c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>
        <v>25.6</v>
      </c>
      <c r="AB121" s="14"/>
      <c r="AC121" s="14">
        <v>32</v>
      </c>
      <c r="AD121" s="14"/>
      <c r="AE121" s="14">
        <v>32</v>
      </c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</row>
    <row r="122" spans="1:50" ht="14.25" customHeight="1">
      <c r="A122" s="122">
        <v>118</v>
      </c>
      <c r="B122" s="19"/>
      <c r="C122" s="41" t="s">
        <v>740</v>
      </c>
      <c r="D122" s="41" t="s">
        <v>115</v>
      </c>
      <c r="E122" s="76" t="s">
        <v>45</v>
      </c>
      <c r="F122" s="76" t="s">
        <v>83</v>
      </c>
      <c r="G122" s="48" t="s">
        <v>709</v>
      </c>
      <c r="H122" s="46">
        <v>2</v>
      </c>
      <c r="I122" s="24">
        <v>37</v>
      </c>
      <c r="J122" s="14"/>
      <c r="K122" s="14">
        <v>37</v>
      </c>
      <c r="L122" s="14"/>
      <c r="M122" s="14">
        <v>37</v>
      </c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</row>
    <row r="123" spans="1:50" ht="14.25" customHeight="1">
      <c r="A123" s="122">
        <v>119</v>
      </c>
      <c r="B123" s="19"/>
      <c r="C123" s="41" t="s">
        <v>740</v>
      </c>
      <c r="D123" s="41" t="s">
        <v>116</v>
      </c>
      <c r="E123" s="76" t="s">
        <v>45</v>
      </c>
      <c r="F123" s="76" t="s">
        <v>83</v>
      </c>
      <c r="G123" s="48" t="s">
        <v>709</v>
      </c>
      <c r="H123" s="46">
        <v>2</v>
      </c>
      <c r="I123" s="24">
        <v>31</v>
      </c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>
        <v>31</v>
      </c>
      <c r="AD123" s="14"/>
      <c r="AE123" s="14">
        <v>31</v>
      </c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</row>
    <row r="124" spans="1:50" ht="14.25" customHeight="1">
      <c r="A124" s="122">
        <v>120</v>
      </c>
      <c r="B124" s="19"/>
      <c r="C124" s="41" t="s">
        <v>740</v>
      </c>
      <c r="D124" s="41" t="s">
        <v>115</v>
      </c>
      <c r="E124" s="157" t="s">
        <v>1820</v>
      </c>
      <c r="F124" s="157" t="s">
        <v>210</v>
      </c>
      <c r="G124" s="48" t="s">
        <v>710</v>
      </c>
      <c r="H124" s="46">
        <v>6</v>
      </c>
      <c r="I124" s="24">
        <v>37</v>
      </c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>
        <v>37</v>
      </c>
      <c r="W124" s="14"/>
      <c r="X124" s="14">
        <v>37</v>
      </c>
      <c r="Y124" s="14"/>
      <c r="Z124" s="14">
        <v>37</v>
      </c>
      <c r="AA124" s="14"/>
      <c r="AB124" s="14">
        <v>37</v>
      </c>
      <c r="AC124" s="14"/>
      <c r="AD124" s="14">
        <v>37</v>
      </c>
      <c r="AE124" s="14"/>
      <c r="AF124" s="14">
        <v>37</v>
      </c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</row>
    <row r="125" spans="1:50" ht="14.25" customHeight="1">
      <c r="A125" s="122">
        <v>121</v>
      </c>
      <c r="B125" s="19"/>
      <c r="C125" s="41" t="s">
        <v>740</v>
      </c>
      <c r="D125" s="41" t="s">
        <v>116</v>
      </c>
      <c r="E125" s="76" t="s">
        <v>3</v>
      </c>
      <c r="F125" s="76" t="s">
        <v>59</v>
      </c>
      <c r="G125" s="48" t="s">
        <v>710</v>
      </c>
      <c r="H125" s="46">
        <v>6</v>
      </c>
      <c r="I125" s="24">
        <v>31</v>
      </c>
      <c r="J125" s="14"/>
      <c r="K125" s="14"/>
      <c r="L125" s="14"/>
      <c r="M125" s="14"/>
      <c r="N125" s="14"/>
      <c r="O125" s="14"/>
      <c r="P125" s="14"/>
      <c r="Q125" s="14">
        <v>31</v>
      </c>
      <c r="R125" s="14"/>
      <c r="S125" s="14">
        <v>31</v>
      </c>
      <c r="T125" s="14"/>
      <c r="U125" s="14">
        <v>31</v>
      </c>
      <c r="V125" s="14"/>
      <c r="W125" s="14">
        <v>31</v>
      </c>
      <c r="X125" s="14"/>
      <c r="Y125" s="14">
        <v>31</v>
      </c>
      <c r="Z125" s="14"/>
      <c r="AA125" s="14">
        <v>31</v>
      </c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</row>
    <row r="126" spans="1:50" ht="14.25" customHeight="1">
      <c r="A126" s="122">
        <v>122</v>
      </c>
      <c r="B126" s="14"/>
      <c r="C126" s="41" t="s">
        <v>740</v>
      </c>
      <c r="D126" s="41" t="s">
        <v>637</v>
      </c>
      <c r="E126" s="157" t="s">
        <v>38</v>
      </c>
      <c r="F126" s="157" t="s">
        <v>41</v>
      </c>
      <c r="G126" s="48" t="s">
        <v>406</v>
      </c>
      <c r="H126" s="46">
        <v>3</v>
      </c>
      <c r="I126" s="24">
        <v>44</v>
      </c>
      <c r="J126" s="14"/>
      <c r="K126" s="14">
        <v>44</v>
      </c>
      <c r="L126" s="14"/>
      <c r="M126" s="14">
        <v>44</v>
      </c>
      <c r="N126" s="14"/>
      <c r="O126" s="14">
        <v>44</v>
      </c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3"/>
    </row>
    <row r="127" spans="1:50" ht="14.25" customHeight="1">
      <c r="A127" s="122">
        <v>123</v>
      </c>
      <c r="B127" s="19"/>
      <c r="C127" s="41" t="s">
        <v>740</v>
      </c>
      <c r="D127" s="41" t="s">
        <v>638</v>
      </c>
      <c r="E127" s="157" t="s">
        <v>3</v>
      </c>
      <c r="F127" s="157" t="s">
        <v>59</v>
      </c>
      <c r="G127" s="48" t="s">
        <v>406</v>
      </c>
      <c r="H127" s="46">
        <v>3</v>
      </c>
      <c r="I127" s="24">
        <v>44</v>
      </c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>
        <v>44</v>
      </c>
      <c r="AD127" s="14"/>
      <c r="AE127" s="14">
        <v>44</v>
      </c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</row>
    <row r="128" spans="1:50" ht="14.25" customHeight="1">
      <c r="A128" s="122">
        <v>124</v>
      </c>
      <c r="B128" s="19"/>
      <c r="C128" s="41" t="s">
        <v>740</v>
      </c>
      <c r="D128" s="41" t="s">
        <v>637</v>
      </c>
      <c r="E128" s="76" t="s">
        <v>49</v>
      </c>
      <c r="F128" s="157" t="s">
        <v>429</v>
      </c>
      <c r="G128" s="48" t="s">
        <v>711</v>
      </c>
      <c r="H128" s="46">
        <v>4</v>
      </c>
      <c r="I128" s="24">
        <v>44</v>
      </c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>
        <v>44</v>
      </c>
      <c r="Z128" s="14"/>
      <c r="AA128" s="14">
        <v>44</v>
      </c>
      <c r="AB128" s="14"/>
      <c r="AC128" s="14">
        <v>44</v>
      </c>
      <c r="AD128" s="14"/>
      <c r="AE128" s="14">
        <v>44</v>
      </c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</row>
    <row r="129" spans="1:50" ht="14.25" customHeight="1">
      <c r="A129" s="122">
        <v>125</v>
      </c>
      <c r="B129" s="19"/>
      <c r="C129" s="41" t="s">
        <v>740</v>
      </c>
      <c r="D129" s="41" t="s">
        <v>638</v>
      </c>
      <c r="E129" s="76" t="s">
        <v>49</v>
      </c>
      <c r="F129" s="157" t="s">
        <v>429</v>
      </c>
      <c r="G129" s="48" t="s">
        <v>711</v>
      </c>
      <c r="H129" s="46">
        <v>4</v>
      </c>
      <c r="I129" s="24">
        <v>44</v>
      </c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>
        <v>44</v>
      </c>
      <c r="AJ129" s="14"/>
      <c r="AK129" s="14">
        <v>44</v>
      </c>
      <c r="AL129" s="14"/>
      <c r="AM129" s="14">
        <v>44</v>
      </c>
      <c r="AN129" s="14"/>
      <c r="AO129" s="14">
        <v>44</v>
      </c>
      <c r="AP129" s="14"/>
      <c r="AQ129" s="14"/>
      <c r="AR129" s="14"/>
      <c r="AS129" s="14"/>
      <c r="AT129" s="14"/>
      <c r="AU129" s="14"/>
      <c r="AV129" s="14"/>
      <c r="AW129" s="14"/>
      <c r="AX129" s="13"/>
    </row>
    <row r="130" spans="1:50" ht="14.25" customHeight="1">
      <c r="A130" s="122">
        <v>126</v>
      </c>
      <c r="B130" s="19"/>
      <c r="C130" s="41" t="s">
        <v>740</v>
      </c>
      <c r="D130" s="77" t="s">
        <v>637</v>
      </c>
      <c r="E130" s="76" t="s">
        <v>38</v>
      </c>
      <c r="F130" s="76" t="s">
        <v>15</v>
      </c>
      <c r="G130" s="76" t="s">
        <v>712</v>
      </c>
      <c r="H130" s="73">
        <v>3</v>
      </c>
      <c r="I130" s="70">
        <v>44</v>
      </c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>
        <v>44</v>
      </c>
      <c r="AJ130" s="14"/>
      <c r="AK130" s="14">
        <v>44</v>
      </c>
      <c r="AL130" s="14"/>
      <c r="AM130" s="14">
        <v>44</v>
      </c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</row>
    <row r="131" spans="1:50" ht="14.25" customHeight="1">
      <c r="A131" s="122">
        <v>127</v>
      </c>
      <c r="B131" s="19"/>
      <c r="C131" s="41" t="s">
        <v>740</v>
      </c>
      <c r="D131" s="77" t="s">
        <v>638</v>
      </c>
      <c r="E131" s="76" t="s">
        <v>38</v>
      </c>
      <c r="F131" s="76" t="s">
        <v>15</v>
      </c>
      <c r="G131" s="76" t="s">
        <v>712</v>
      </c>
      <c r="H131" s="73">
        <v>3</v>
      </c>
      <c r="I131" s="70">
        <v>44</v>
      </c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>
        <v>44</v>
      </c>
      <c r="AR131" s="14"/>
      <c r="AS131" s="14">
        <v>44</v>
      </c>
      <c r="AT131" s="14"/>
      <c r="AU131" s="14">
        <v>44</v>
      </c>
      <c r="AV131" s="14"/>
      <c r="AW131" s="14"/>
      <c r="AX131" s="14"/>
    </row>
    <row r="132" spans="1:50" ht="14.25" customHeight="1">
      <c r="A132" s="122">
        <v>128</v>
      </c>
      <c r="B132" s="19"/>
      <c r="C132" s="41" t="s">
        <v>740</v>
      </c>
      <c r="D132" s="77" t="s">
        <v>639</v>
      </c>
      <c r="E132" s="76" t="s">
        <v>38</v>
      </c>
      <c r="F132" s="76" t="s">
        <v>15</v>
      </c>
      <c r="G132" s="76" t="s">
        <v>712</v>
      </c>
      <c r="H132" s="73">
        <v>4</v>
      </c>
      <c r="I132" s="70">
        <v>31</v>
      </c>
      <c r="J132" s="14"/>
      <c r="K132" s="14">
        <v>31</v>
      </c>
      <c r="L132" s="14"/>
      <c r="M132" s="14">
        <v>31</v>
      </c>
      <c r="N132" s="14"/>
      <c r="O132" s="14">
        <v>31</v>
      </c>
      <c r="P132" s="14"/>
      <c r="Q132" s="14">
        <v>31</v>
      </c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</row>
    <row r="133" spans="1:50" ht="14.25" customHeight="1">
      <c r="A133" s="122">
        <v>129</v>
      </c>
      <c r="B133" s="19"/>
      <c r="C133" s="41" t="s">
        <v>740</v>
      </c>
      <c r="D133" s="77" t="s">
        <v>640</v>
      </c>
      <c r="E133" s="76" t="s">
        <v>38</v>
      </c>
      <c r="F133" s="76" t="s">
        <v>15</v>
      </c>
      <c r="G133" s="76" t="s">
        <v>712</v>
      </c>
      <c r="H133" s="73">
        <v>4</v>
      </c>
      <c r="I133" s="70">
        <v>37</v>
      </c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>
        <v>37</v>
      </c>
      <c r="V133" s="14"/>
      <c r="W133" s="14">
        <v>37</v>
      </c>
      <c r="X133" s="14"/>
      <c r="Y133" s="14">
        <v>37</v>
      </c>
      <c r="Z133" s="14"/>
      <c r="AA133" s="14">
        <v>37</v>
      </c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</row>
    <row r="134" spans="1:50" ht="14.25" customHeight="1">
      <c r="A134" s="122">
        <v>130</v>
      </c>
      <c r="B134" s="19"/>
      <c r="C134" s="41" t="s">
        <v>740</v>
      </c>
      <c r="D134" s="77" t="s">
        <v>641</v>
      </c>
      <c r="E134" s="76" t="s">
        <v>38</v>
      </c>
      <c r="F134" s="76" t="s">
        <v>15</v>
      </c>
      <c r="G134" s="76" t="s">
        <v>712</v>
      </c>
      <c r="H134" s="73">
        <v>4</v>
      </c>
      <c r="I134" s="70">
        <v>38</v>
      </c>
      <c r="J134" s="14"/>
      <c r="K134" s="14">
        <v>38</v>
      </c>
      <c r="L134" s="14"/>
      <c r="M134" s="14">
        <v>38</v>
      </c>
      <c r="N134" s="14"/>
      <c r="O134" s="14">
        <v>38</v>
      </c>
      <c r="P134" s="14"/>
      <c r="Q134" s="14">
        <v>38</v>
      </c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</row>
    <row r="135" spans="1:50" ht="14.25" customHeight="1">
      <c r="A135" s="122">
        <v>131</v>
      </c>
      <c r="B135" s="19"/>
      <c r="C135" s="41" t="s">
        <v>740</v>
      </c>
      <c r="D135" s="77" t="s">
        <v>642</v>
      </c>
      <c r="E135" s="76" t="s">
        <v>38</v>
      </c>
      <c r="F135" s="76" t="s">
        <v>15</v>
      </c>
      <c r="G135" s="76" t="s">
        <v>712</v>
      </c>
      <c r="H135" s="73">
        <v>4</v>
      </c>
      <c r="I135" s="70">
        <v>35</v>
      </c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>
        <v>35</v>
      </c>
      <c r="V135" s="14"/>
      <c r="W135" s="14">
        <v>35</v>
      </c>
      <c r="X135" s="14"/>
      <c r="Y135" s="14">
        <v>35</v>
      </c>
      <c r="Z135" s="14"/>
      <c r="AA135" s="14">
        <v>35</v>
      </c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</row>
    <row r="136" spans="1:50" s="50" customFormat="1" ht="14.25" customHeight="1">
      <c r="A136" s="122">
        <v>132</v>
      </c>
      <c r="B136" s="19"/>
      <c r="C136" s="41" t="s">
        <v>740</v>
      </c>
      <c r="D136" s="77" t="s">
        <v>111</v>
      </c>
      <c r="E136" s="76" t="s">
        <v>45</v>
      </c>
      <c r="F136" s="76" t="s">
        <v>119</v>
      </c>
      <c r="G136" s="76" t="s">
        <v>713</v>
      </c>
      <c r="H136" s="73">
        <v>2</v>
      </c>
      <c r="I136" s="70">
        <v>31</v>
      </c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>
        <v>31</v>
      </c>
      <c r="AE136" s="14"/>
      <c r="AF136" s="14">
        <v>31</v>
      </c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</row>
    <row r="137" spans="1:50" s="50" customFormat="1" ht="14.25" customHeight="1">
      <c r="A137" s="122">
        <v>133</v>
      </c>
      <c r="B137" s="19"/>
      <c r="C137" s="41" t="s">
        <v>740</v>
      </c>
      <c r="D137" s="77" t="s">
        <v>112</v>
      </c>
      <c r="E137" s="76" t="s">
        <v>45</v>
      </c>
      <c r="F137" s="76" t="s">
        <v>119</v>
      </c>
      <c r="G137" s="76" t="s">
        <v>713</v>
      </c>
      <c r="H137" s="73">
        <v>2</v>
      </c>
      <c r="I137" s="70">
        <v>30</v>
      </c>
      <c r="J137" s="14"/>
      <c r="K137" s="14"/>
      <c r="L137" s="14"/>
      <c r="M137" s="14"/>
      <c r="N137" s="13"/>
      <c r="O137" s="13"/>
      <c r="P137" s="13"/>
      <c r="Q137" s="13"/>
      <c r="R137" s="13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>
        <v>30</v>
      </c>
      <c r="AD137" s="14"/>
      <c r="AE137" s="14">
        <v>30</v>
      </c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</row>
    <row r="138" spans="1:50" s="50" customFormat="1" ht="14.25" customHeight="1">
      <c r="A138" s="122">
        <v>134</v>
      </c>
      <c r="B138" s="19"/>
      <c r="C138" s="41" t="s">
        <v>740</v>
      </c>
      <c r="D138" s="77" t="s">
        <v>113</v>
      </c>
      <c r="E138" s="76" t="s">
        <v>45</v>
      </c>
      <c r="F138" s="76" t="s">
        <v>119</v>
      </c>
      <c r="G138" s="76" t="s">
        <v>713</v>
      </c>
      <c r="H138" s="73">
        <v>2</v>
      </c>
      <c r="I138" s="70">
        <v>32</v>
      </c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>
        <v>32</v>
      </c>
      <c r="Y138" s="14"/>
      <c r="Z138" s="14">
        <v>32</v>
      </c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</row>
    <row r="139" spans="1:50" ht="14.25" customHeight="1">
      <c r="A139" s="122">
        <v>135</v>
      </c>
      <c r="B139" s="19"/>
      <c r="C139" s="41" t="s">
        <v>740</v>
      </c>
      <c r="D139" s="77" t="s">
        <v>114</v>
      </c>
      <c r="E139" s="76" t="s">
        <v>45</v>
      </c>
      <c r="F139" s="76" t="s">
        <v>119</v>
      </c>
      <c r="G139" s="76" t="s">
        <v>713</v>
      </c>
      <c r="H139" s="73">
        <v>2</v>
      </c>
      <c r="I139" s="70">
        <v>33</v>
      </c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>
        <v>33</v>
      </c>
      <c r="X139" s="14"/>
      <c r="Y139" s="14">
        <v>33</v>
      </c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</row>
    <row r="140" spans="1:50" ht="14.25" customHeight="1">
      <c r="A140" s="122">
        <v>136</v>
      </c>
      <c r="B140" s="19"/>
      <c r="C140" s="41" t="s">
        <v>740</v>
      </c>
      <c r="D140" s="41" t="s">
        <v>643</v>
      </c>
      <c r="E140" s="76" t="s">
        <v>40</v>
      </c>
      <c r="F140" s="76" t="s">
        <v>93</v>
      </c>
      <c r="G140" s="48" t="s">
        <v>714</v>
      </c>
      <c r="H140" s="46">
        <v>2</v>
      </c>
      <c r="I140" s="24">
        <v>43</v>
      </c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>
        <v>34.4</v>
      </c>
      <c r="AP140" s="14"/>
      <c r="AQ140" s="14">
        <v>43</v>
      </c>
      <c r="AR140" s="14"/>
      <c r="AS140" s="14"/>
      <c r="AT140" s="14"/>
      <c r="AU140" s="14"/>
      <c r="AV140" s="14"/>
      <c r="AW140" s="14"/>
      <c r="AX140" s="14"/>
    </row>
    <row r="141" spans="1:50" ht="14.25" customHeight="1">
      <c r="A141" s="122">
        <v>137</v>
      </c>
      <c r="B141" s="19"/>
      <c r="C141" s="41" t="s">
        <v>740</v>
      </c>
      <c r="D141" s="77" t="s">
        <v>644</v>
      </c>
      <c r="E141" s="76" t="s">
        <v>40</v>
      </c>
      <c r="F141" s="76" t="s">
        <v>93</v>
      </c>
      <c r="G141" s="76" t="s">
        <v>714</v>
      </c>
      <c r="H141" s="73">
        <v>2</v>
      </c>
      <c r="I141" s="70">
        <v>43</v>
      </c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>
        <v>34.4</v>
      </c>
      <c r="AL141" s="14"/>
      <c r="AM141" s="14">
        <v>43</v>
      </c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</row>
    <row r="142" spans="1:50" ht="14.25" customHeight="1">
      <c r="A142" s="122">
        <v>138</v>
      </c>
      <c r="B142" s="19"/>
      <c r="C142" s="41" t="s">
        <v>740</v>
      </c>
      <c r="D142" s="77" t="s">
        <v>645</v>
      </c>
      <c r="E142" s="76" t="s">
        <v>715</v>
      </c>
      <c r="F142" s="76" t="s">
        <v>432</v>
      </c>
      <c r="G142" s="76" t="s">
        <v>716</v>
      </c>
      <c r="H142" s="73">
        <v>3</v>
      </c>
      <c r="I142" s="70">
        <v>38</v>
      </c>
      <c r="J142" s="14"/>
      <c r="K142" s="14"/>
      <c r="L142" s="14"/>
      <c r="M142" s="14">
        <v>38</v>
      </c>
      <c r="N142" s="14"/>
      <c r="O142" s="14">
        <v>38</v>
      </c>
      <c r="P142" s="14"/>
      <c r="Q142" s="14">
        <v>38</v>
      </c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</row>
    <row r="143" spans="1:50" ht="14.25" customHeight="1">
      <c r="A143" s="122">
        <v>139</v>
      </c>
      <c r="B143" s="19"/>
      <c r="C143" s="41" t="s">
        <v>740</v>
      </c>
      <c r="D143" s="77" t="s">
        <v>643</v>
      </c>
      <c r="E143" s="76" t="s">
        <v>85</v>
      </c>
      <c r="F143" s="76" t="s">
        <v>432</v>
      </c>
      <c r="G143" s="76" t="s">
        <v>716</v>
      </c>
      <c r="H143" s="73">
        <v>1</v>
      </c>
      <c r="I143" s="70">
        <v>43</v>
      </c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>
        <v>43</v>
      </c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</row>
    <row r="144" spans="1:50" ht="14.25" customHeight="1">
      <c r="A144" s="122">
        <v>140</v>
      </c>
      <c r="B144" s="19"/>
      <c r="C144" s="41" t="s">
        <v>740</v>
      </c>
      <c r="D144" s="77" t="s">
        <v>644</v>
      </c>
      <c r="E144" s="76" t="s">
        <v>85</v>
      </c>
      <c r="F144" s="76" t="s">
        <v>432</v>
      </c>
      <c r="G144" s="76" t="s">
        <v>716</v>
      </c>
      <c r="H144" s="73">
        <v>1</v>
      </c>
      <c r="I144" s="70">
        <v>43</v>
      </c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>
        <v>43</v>
      </c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</row>
    <row r="145" spans="1:50" ht="14.25" customHeight="1">
      <c r="A145" s="122">
        <v>141</v>
      </c>
      <c r="B145" s="19"/>
      <c r="C145" s="41" t="s">
        <v>740</v>
      </c>
      <c r="D145" s="77" t="s">
        <v>643</v>
      </c>
      <c r="E145" s="76" t="s">
        <v>40</v>
      </c>
      <c r="F145" s="78" t="s">
        <v>97</v>
      </c>
      <c r="G145" s="76" t="s">
        <v>716</v>
      </c>
      <c r="H145" s="73">
        <v>2</v>
      </c>
      <c r="I145" s="70">
        <v>43</v>
      </c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>
        <v>43</v>
      </c>
      <c r="AA145" s="14"/>
      <c r="AB145" s="14">
        <v>43</v>
      </c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</row>
    <row r="146" spans="1:50" ht="14.25" customHeight="1">
      <c r="A146" s="122">
        <v>142</v>
      </c>
      <c r="B146" s="19"/>
      <c r="C146" s="41" t="s">
        <v>740</v>
      </c>
      <c r="D146" s="77" t="s">
        <v>644</v>
      </c>
      <c r="E146" s="76" t="s">
        <v>40</v>
      </c>
      <c r="F146" s="76" t="s">
        <v>47</v>
      </c>
      <c r="G146" s="76" t="s">
        <v>716</v>
      </c>
      <c r="H146" s="73">
        <v>2</v>
      </c>
      <c r="I146" s="70">
        <v>43</v>
      </c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>
        <v>43</v>
      </c>
      <c r="AF146" s="14"/>
      <c r="AG146" s="14">
        <v>43</v>
      </c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</row>
    <row r="147" spans="1:50" ht="14.25" customHeight="1">
      <c r="A147" s="122">
        <v>143</v>
      </c>
      <c r="B147" s="19"/>
      <c r="C147" s="41" t="s">
        <v>740</v>
      </c>
      <c r="D147" s="77" t="s">
        <v>646</v>
      </c>
      <c r="E147" s="76" t="s">
        <v>40</v>
      </c>
      <c r="F147" s="76" t="s">
        <v>58</v>
      </c>
      <c r="G147" s="76" t="s">
        <v>717</v>
      </c>
      <c r="H147" s="73">
        <v>1</v>
      </c>
      <c r="I147" s="70">
        <v>31</v>
      </c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>
        <v>31</v>
      </c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</row>
    <row r="148" spans="1:50" ht="14.25" customHeight="1">
      <c r="A148" s="122">
        <v>144</v>
      </c>
      <c r="B148" s="19"/>
      <c r="C148" s="41" t="s">
        <v>740</v>
      </c>
      <c r="D148" s="77" t="s">
        <v>647</v>
      </c>
      <c r="E148" s="76" t="s">
        <v>40</v>
      </c>
      <c r="F148" s="76" t="s">
        <v>58</v>
      </c>
      <c r="G148" s="76" t="s">
        <v>717</v>
      </c>
      <c r="H148" s="73">
        <v>1</v>
      </c>
      <c r="I148" s="70">
        <v>30</v>
      </c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>
        <v>30</v>
      </c>
      <c r="AH148" s="14"/>
      <c r="AI148" s="14"/>
      <c r="AJ148" s="14"/>
      <c r="AK148" s="14"/>
      <c r="AL148" s="14"/>
      <c r="AM148" s="14"/>
      <c r="AN148" s="14"/>
      <c r="AO148" s="23"/>
      <c r="AP148" s="14"/>
      <c r="AQ148" s="14"/>
      <c r="AR148" s="14"/>
      <c r="AS148" s="14"/>
      <c r="AT148" s="14"/>
      <c r="AU148" s="14"/>
      <c r="AV148" s="14"/>
      <c r="AW148" s="14"/>
      <c r="AX148" s="14"/>
    </row>
    <row r="149" spans="1:50" s="50" customFormat="1" ht="14.25" customHeight="1">
      <c r="A149" s="122">
        <v>145</v>
      </c>
      <c r="B149" s="44"/>
      <c r="C149" s="41" t="s">
        <v>740</v>
      </c>
      <c r="D149" s="43" t="s">
        <v>648</v>
      </c>
      <c r="E149" s="157" t="s">
        <v>3</v>
      </c>
      <c r="F149" s="157" t="s">
        <v>59</v>
      </c>
      <c r="G149" s="48" t="s">
        <v>718</v>
      </c>
      <c r="H149" s="73">
        <v>2</v>
      </c>
      <c r="I149" s="42">
        <v>41</v>
      </c>
      <c r="J149" s="14"/>
      <c r="K149" s="14"/>
      <c r="L149" s="14"/>
      <c r="M149" s="14">
        <v>41</v>
      </c>
      <c r="N149" s="14"/>
      <c r="O149" s="14">
        <v>41</v>
      </c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</row>
    <row r="150" spans="1:50" ht="14.25" customHeight="1">
      <c r="A150" s="122">
        <v>146</v>
      </c>
      <c r="B150" s="19"/>
      <c r="C150" s="41" t="s">
        <v>740</v>
      </c>
      <c r="D150" s="43" t="s">
        <v>649</v>
      </c>
      <c r="E150" s="157" t="s">
        <v>3</v>
      </c>
      <c r="F150" s="157" t="s">
        <v>59</v>
      </c>
      <c r="G150" s="48" t="s">
        <v>718</v>
      </c>
      <c r="H150" s="73">
        <v>2</v>
      </c>
      <c r="I150" s="42">
        <v>40</v>
      </c>
      <c r="J150" s="14"/>
      <c r="K150" s="14"/>
      <c r="L150" s="14"/>
      <c r="M150" s="14"/>
      <c r="N150" s="14">
        <v>40</v>
      </c>
      <c r="O150" s="14"/>
      <c r="P150" s="14">
        <v>40</v>
      </c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</row>
    <row r="151" spans="1:50" ht="14.25" customHeight="1">
      <c r="A151" s="122">
        <v>147</v>
      </c>
      <c r="B151" s="19"/>
      <c r="C151" s="41" t="s">
        <v>740</v>
      </c>
      <c r="D151" s="43" t="s">
        <v>650</v>
      </c>
      <c r="E151" s="48" t="s">
        <v>94</v>
      </c>
      <c r="F151" s="76" t="s">
        <v>205</v>
      </c>
      <c r="G151" s="48" t="s">
        <v>718</v>
      </c>
      <c r="H151" s="73">
        <v>2</v>
      </c>
      <c r="I151" s="42">
        <v>43</v>
      </c>
      <c r="J151" s="14"/>
      <c r="K151" s="14"/>
      <c r="L151" s="14"/>
      <c r="M151" s="14"/>
      <c r="N151" s="14"/>
      <c r="O151" s="14"/>
      <c r="P151" s="14"/>
      <c r="Q151" s="14">
        <v>43</v>
      </c>
      <c r="R151" s="14"/>
      <c r="S151" s="14"/>
      <c r="T151" s="14"/>
      <c r="U151" s="14">
        <v>43</v>
      </c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</row>
    <row r="152" spans="1:50" ht="14.25" customHeight="1">
      <c r="A152" s="122">
        <v>148</v>
      </c>
      <c r="B152" s="19"/>
      <c r="C152" s="41" t="s">
        <v>740</v>
      </c>
      <c r="D152" s="43" t="s">
        <v>651</v>
      </c>
      <c r="E152" s="48" t="s">
        <v>94</v>
      </c>
      <c r="F152" s="76" t="s">
        <v>205</v>
      </c>
      <c r="G152" s="48" t="s">
        <v>718</v>
      </c>
      <c r="H152" s="73">
        <v>2</v>
      </c>
      <c r="I152" s="42">
        <v>43</v>
      </c>
      <c r="J152" s="14"/>
      <c r="K152" s="14"/>
      <c r="L152" s="14"/>
      <c r="M152" s="14"/>
      <c r="N152" s="14"/>
      <c r="O152" s="14"/>
      <c r="P152" s="14"/>
      <c r="Q152" s="14"/>
      <c r="R152" s="14">
        <v>43</v>
      </c>
      <c r="S152" s="14"/>
      <c r="T152" s="14"/>
      <c r="U152" s="14"/>
      <c r="V152" s="14">
        <v>43</v>
      </c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</row>
    <row r="153" spans="1:50" ht="14.25" customHeight="1">
      <c r="A153" s="122">
        <v>149</v>
      </c>
      <c r="B153" s="44"/>
      <c r="C153" s="41" t="s">
        <v>740</v>
      </c>
      <c r="D153" s="43" t="s">
        <v>652</v>
      </c>
      <c r="E153" s="157" t="s">
        <v>417</v>
      </c>
      <c r="F153" s="48" t="s">
        <v>335</v>
      </c>
      <c r="G153" s="48" t="s">
        <v>718</v>
      </c>
      <c r="H153" s="73">
        <v>2</v>
      </c>
      <c r="I153" s="42">
        <v>41</v>
      </c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>
        <v>41</v>
      </c>
      <c r="Y153" s="14"/>
      <c r="Z153" s="14">
        <v>41</v>
      </c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</row>
    <row r="154" spans="1:50" ht="14.25" customHeight="1">
      <c r="A154" s="122">
        <v>150</v>
      </c>
      <c r="B154" s="19"/>
      <c r="C154" s="41" t="s">
        <v>740</v>
      </c>
      <c r="D154" s="43" t="s">
        <v>653</v>
      </c>
      <c r="E154" s="157" t="s">
        <v>417</v>
      </c>
      <c r="F154" s="48" t="s">
        <v>335</v>
      </c>
      <c r="G154" s="48" t="s">
        <v>718</v>
      </c>
      <c r="H154" s="73">
        <v>2</v>
      </c>
      <c r="I154" s="42">
        <v>31</v>
      </c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>
        <v>31</v>
      </c>
      <c r="AB154" s="14"/>
      <c r="AC154" s="14">
        <v>31</v>
      </c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</row>
    <row r="155" spans="1:50" ht="14.25" customHeight="1">
      <c r="A155" s="122">
        <v>151</v>
      </c>
      <c r="B155" s="19"/>
      <c r="C155" s="41" t="s">
        <v>740</v>
      </c>
      <c r="D155" s="43" t="s">
        <v>654</v>
      </c>
      <c r="E155" s="157" t="s">
        <v>417</v>
      </c>
      <c r="F155" s="48" t="s">
        <v>335</v>
      </c>
      <c r="G155" s="48" t="s">
        <v>718</v>
      </c>
      <c r="H155" s="73">
        <v>2</v>
      </c>
      <c r="I155" s="42">
        <v>38</v>
      </c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>
        <v>38</v>
      </c>
      <c r="AC155" s="14"/>
      <c r="AD155" s="14">
        <v>38</v>
      </c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</row>
    <row r="156" spans="1:50" ht="14.25" customHeight="1">
      <c r="A156" s="122">
        <v>152</v>
      </c>
      <c r="B156" s="19"/>
      <c r="C156" s="41" t="s">
        <v>740</v>
      </c>
      <c r="D156" s="43" t="s">
        <v>655</v>
      </c>
      <c r="E156" s="157" t="s">
        <v>420</v>
      </c>
      <c r="F156" s="157" t="s">
        <v>421</v>
      </c>
      <c r="G156" s="48" t="s">
        <v>718</v>
      </c>
      <c r="H156" s="73">
        <v>2</v>
      </c>
      <c r="I156" s="42">
        <v>46</v>
      </c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>
        <v>46</v>
      </c>
      <c r="X156" s="14"/>
      <c r="Y156" s="14">
        <v>46</v>
      </c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</row>
    <row r="157" spans="1:50" ht="14.25" customHeight="1">
      <c r="A157" s="122">
        <v>153</v>
      </c>
      <c r="B157" s="19"/>
      <c r="C157" s="41" t="s">
        <v>740</v>
      </c>
      <c r="D157" s="43" t="s">
        <v>656</v>
      </c>
      <c r="E157" s="157" t="s">
        <v>417</v>
      </c>
      <c r="F157" s="48" t="s">
        <v>338</v>
      </c>
      <c r="G157" s="48" t="s">
        <v>718</v>
      </c>
      <c r="H157" s="73">
        <v>2</v>
      </c>
      <c r="I157" s="42">
        <v>45</v>
      </c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>
        <v>45</v>
      </c>
      <c r="AB157" s="14"/>
      <c r="AC157" s="14">
        <v>45</v>
      </c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</row>
    <row r="158" spans="1:50" ht="14.25" customHeight="1">
      <c r="A158" s="122">
        <v>154</v>
      </c>
      <c r="B158" s="19"/>
      <c r="C158" s="41" t="s">
        <v>740</v>
      </c>
      <c r="D158" s="43" t="s">
        <v>657</v>
      </c>
      <c r="E158" s="157" t="s">
        <v>420</v>
      </c>
      <c r="F158" s="157" t="s">
        <v>421</v>
      </c>
      <c r="G158" s="48" t="s">
        <v>718</v>
      </c>
      <c r="H158" s="73">
        <v>2</v>
      </c>
      <c r="I158" s="42">
        <v>39</v>
      </c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>
        <v>39</v>
      </c>
      <c r="Y158" s="14"/>
      <c r="Z158" s="14">
        <v>39</v>
      </c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</row>
    <row r="159" spans="1:50" s="50" customFormat="1" ht="14.25" customHeight="1">
      <c r="A159" s="122">
        <v>155</v>
      </c>
      <c r="B159" s="19"/>
      <c r="C159" s="41" t="s">
        <v>740</v>
      </c>
      <c r="D159" s="43" t="s">
        <v>658</v>
      </c>
      <c r="E159" s="157" t="s">
        <v>417</v>
      </c>
      <c r="F159" s="48" t="s">
        <v>338</v>
      </c>
      <c r="G159" s="48" t="s">
        <v>718</v>
      </c>
      <c r="H159" s="73">
        <v>2</v>
      </c>
      <c r="I159" s="42">
        <v>41</v>
      </c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>
        <v>41</v>
      </c>
      <c r="AC159" s="14"/>
      <c r="AD159" s="14">
        <v>41</v>
      </c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</row>
    <row r="160" spans="1:50" s="50" customFormat="1" ht="14.25" customHeight="1">
      <c r="A160" s="122">
        <v>156</v>
      </c>
      <c r="B160" s="19"/>
      <c r="C160" s="41" t="s">
        <v>740</v>
      </c>
      <c r="D160" s="43" t="s">
        <v>659</v>
      </c>
      <c r="E160" s="157" t="s">
        <v>417</v>
      </c>
      <c r="F160" s="48" t="s">
        <v>335</v>
      </c>
      <c r="G160" s="48" t="s">
        <v>718</v>
      </c>
      <c r="H160" s="73">
        <v>2</v>
      </c>
      <c r="I160" s="42">
        <v>39</v>
      </c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>
        <v>39</v>
      </c>
      <c r="AF160" s="14"/>
      <c r="AG160" s="14">
        <v>39</v>
      </c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</row>
    <row r="161" spans="1:50" ht="14.25" customHeight="1">
      <c r="A161" s="122">
        <v>157</v>
      </c>
      <c r="B161" s="19"/>
      <c r="C161" s="41" t="s">
        <v>740</v>
      </c>
      <c r="D161" s="43" t="s">
        <v>660</v>
      </c>
      <c r="E161" s="157" t="s">
        <v>417</v>
      </c>
      <c r="F161" s="48" t="s">
        <v>335</v>
      </c>
      <c r="G161" s="48" t="s">
        <v>718</v>
      </c>
      <c r="H161" s="73">
        <v>2</v>
      </c>
      <c r="I161" s="42">
        <v>38</v>
      </c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25"/>
      <c r="Y161" s="14"/>
      <c r="Z161" s="14"/>
      <c r="AA161" s="14"/>
      <c r="AB161" s="14"/>
      <c r="AC161" s="14"/>
      <c r="AD161" s="14"/>
      <c r="AE161" s="14"/>
      <c r="AF161" s="14">
        <v>38</v>
      </c>
      <c r="AG161" s="14"/>
      <c r="AH161" s="14">
        <v>38</v>
      </c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</row>
    <row r="162" spans="1:50" ht="14.25" customHeight="1">
      <c r="A162" s="122">
        <v>158</v>
      </c>
      <c r="B162" s="19"/>
      <c r="C162" s="41" t="s">
        <v>740</v>
      </c>
      <c r="D162" s="43" t="s">
        <v>403</v>
      </c>
      <c r="E162" s="48" t="s">
        <v>3</v>
      </c>
      <c r="F162" s="48" t="s">
        <v>44</v>
      </c>
      <c r="G162" s="48" t="s">
        <v>719</v>
      </c>
      <c r="H162" s="73">
        <v>3</v>
      </c>
      <c r="I162" s="42">
        <v>32</v>
      </c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>
        <v>32</v>
      </c>
      <c r="AR162" s="14"/>
      <c r="AS162" s="14">
        <v>32</v>
      </c>
      <c r="AT162" s="14"/>
      <c r="AU162" s="14">
        <v>32</v>
      </c>
      <c r="AV162" s="14"/>
      <c r="AW162" s="14"/>
      <c r="AX162" s="14"/>
    </row>
    <row r="163" spans="1:50" ht="14.25" customHeight="1">
      <c r="A163" s="122">
        <v>159</v>
      </c>
      <c r="B163" s="19"/>
      <c r="C163" s="41" t="s">
        <v>740</v>
      </c>
      <c r="D163" s="43" t="s">
        <v>404</v>
      </c>
      <c r="E163" s="48" t="s">
        <v>3</v>
      </c>
      <c r="F163" s="48" t="s">
        <v>44</v>
      </c>
      <c r="G163" s="48" t="s">
        <v>719</v>
      </c>
      <c r="H163" s="73">
        <v>3</v>
      </c>
      <c r="I163" s="42">
        <v>32</v>
      </c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>
        <v>37</v>
      </c>
      <c r="AS163" s="14"/>
      <c r="AT163" s="14">
        <v>37</v>
      </c>
      <c r="AU163" s="14"/>
      <c r="AV163" s="14">
        <v>37</v>
      </c>
      <c r="AW163" s="14"/>
      <c r="AX163" s="14"/>
    </row>
    <row r="164" spans="1:50" ht="14.25" customHeight="1">
      <c r="A164" s="122">
        <v>160</v>
      </c>
      <c r="B164" s="19"/>
      <c r="C164" s="41" t="s">
        <v>740</v>
      </c>
      <c r="D164" s="43" t="s">
        <v>661</v>
      </c>
      <c r="E164" s="157" t="s">
        <v>417</v>
      </c>
      <c r="F164" s="48" t="s">
        <v>338</v>
      </c>
      <c r="G164" s="48" t="s">
        <v>718</v>
      </c>
      <c r="H164" s="73">
        <v>2</v>
      </c>
      <c r="I164" s="42">
        <v>37</v>
      </c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>
        <v>37</v>
      </c>
      <c r="AK164" s="14"/>
      <c r="AL164" s="14">
        <v>37</v>
      </c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</row>
    <row r="165" spans="1:50" ht="14.25" customHeight="1">
      <c r="A165" s="122">
        <v>161</v>
      </c>
      <c r="B165" s="19"/>
      <c r="C165" s="41" t="s">
        <v>740</v>
      </c>
      <c r="D165" s="43" t="s">
        <v>662</v>
      </c>
      <c r="E165" s="157" t="s">
        <v>417</v>
      </c>
      <c r="F165" s="48" t="s">
        <v>338</v>
      </c>
      <c r="G165" s="48" t="s">
        <v>718</v>
      </c>
      <c r="H165" s="73">
        <v>2</v>
      </c>
      <c r="I165" s="42">
        <v>28</v>
      </c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>
        <v>28</v>
      </c>
      <c r="AN165" s="14"/>
      <c r="AO165" s="14">
        <v>28</v>
      </c>
      <c r="AP165" s="14"/>
      <c r="AQ165" s="14"/>
      <c r="AR165" s="14"/>
      <c r="AS165" s="14"/>
      <c r="AT165" s="14"/>
      <c r="AU165" s="14"/>
      <c r="AV165" s="14"/>
      <c r="AW165" s="14"/>
      <c r="AX165" s="14"/>
    </row>
    <row r="166" spans="1:50" ht="14.25" customHeight="1">
      <c r="A166" s="122">
        <v>162</v>
      </c>
      <c r="B166" s="19"/>
      <c r="C166" s="41" t="s">
        <v>740</v>
      </c>
      <c r="D166" s="43" t="s">
        <v>663</v>
      </c>
      <c r="E166" s="157" t="s">
        <v>417</v>
      </c>
      <c r="F166" s="48" t="s">
        <v>338</v>
      </c>
      <c r="G166" s="48" t="s">
        <v>718</v>
      </c>
      <c r="H166" s="73">
        <v>2</v>
      </c>
      <c r="I166" s="42">
        <v>27</v>
      </c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>
        <v>27</v>
      </c>
      <c r="AO166" s="14"/>
      <c r="AP166" s="14">
        <v>27</v>
      </c>
      <c r="AQ166" s="14"/>
      <c r="AR166" s="14"/>
      <c r="AS166" s="14"/>
      <c r="AT166" s="14"/>
      <c r="AU166" s="14"/>
      <c r="AV166" s="14"/>
      <c r="AW166" s="14"/>
      <c r="AX166" s="14"/>
    </row>
    <row r="167" spans="1:50" ht="14.25" customHeight="1">
      <c r="A167" s="122">
        <v>163</v>
      </c>
      <c r="B167" s="19"/>
      <c r="C167" s="41" t="s">
        <v>740</v>
      </c>
      <c r="D167" s="41" t="s">
        <v>664</v>
      </c>
      <c r="E167" s="78" t="s">
        <v>48</v>
      </c>
      <c r="F167" s="157" t="s">
        <v>419</v>
      </c>
      <c r="G167" s="48" t="s">
        <v>720</v>
      </c>
      <c r="H167" s="46">
        <v>3</v>
      </c>
      <c r="I167" s="24">
        <v>50</v>
      </c>
      <c r="J167" s="14"/>
      <c r="K167" s="14"/>
      <c r="L167" s="14">
        <v>50</v>
      </c>
      <c r="M167" s="14"/>
      <c r="N167" s="14">
        <v>50</v>
      </c>
      <c r="O167" s="14"/>
      <c r="P167" s="14">
        <v>50</v>
      </c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</row>
    <row r="168" spans="1:50" ht="14.25" customHeight="1">
      <c r="A168" s="122">
        <v>164</v>
      </c>
      <c r="B168" s="44"/>
      <c r="C168" s="41" t="s">
        <v>740</v>
      </c>
      <c r="D168" s="41" t="s">
        <v>664</v>
      </c>
      <c r="E168" s="76" t="s">
        <v>94</v>
      </c>
      <c r="F168" s="48" t="s">
        <v>95</v>
      </c>
      <c r="G168" s="48" t="s">
        <v>721</v>
      </c>
      <c r="H168" s="46">
        <v>5</v>
      </c>
      <c r="I168" s="24">
        <v>50</v>
      </c>
      <c r="J168" s="14"/>
      <c r="K168" s="14"/>
      <c r="L168" s="14"/>
      <c r="M168" s="14"/>
      <c r="N168" s="14"/>
      <c r="O168" s="14"/>
      <c r="P168" s="14"/>
      <c r="Q168" s="14"/>
      <c r="R168" s="14">
        <v>50</v>
      </c>
      <c r="S168" s="14"/>
      <c r="T168" s="14">
        <v>50</v>
      </c>
      <c r="U168" s="14"/>
      <c r="V168" s="14">
        <v>50</v>
      </c>
      <c r="W168" s="14"/>
      <c r="X168" s="14">
        <v>50</v>
      </c>
      <c r="Y168" s="14"/>
      <c r="Z168" s="14">
        <v>50</v>
      </c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</row>
    <row r="169" spans="1:50" ht="14.25" customHeight="1">
      <c r="A169" s="122">
        <v>165</v>
      </c>
      <c r="B169" s="19"/>
      <c r="C169" s="41" t="s">
        <v>740</v>
      </c>
      <c r="D169" s="41" t="s">
        <v>665</v>
      </c>
      <c r="E169" s="76" t="s">
        <v>49</v>
      </c>
      <c r="F169" s="157" t="s">
        <v>429</v>
      </c>
      <c r="G169" s="48" t="s">
        <v>720</v>
      </c>
      <c r="H169" s="46">
        <v>3</v>
      </c>
      <c r="I169" s="24">
        <v>51</v>
      </c>
      <c r="J169" s="57"/>
      <c r="K169" s="57"/>
      <c r="L169" s="57">
        <v>51</v>
      </c>
      <c r="M169" s="14"/>
      <c r="N169" s="14">
        <v>51</v>
      </c>
      <c r="O169" s="14"/>
      <c r="P169" s="14">
        <v>51</v>
      </c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</row>
    <row r="170" spans="1:50" ht="14.25" customHeight="1">
      <c r="A170" s="122">
        <v>166</v>
      </c>
      <c r="B170" s="19"/>
      <c r="C170" s="41" t="s">
        <v>740</v>
      </c>
      <c r="D170" s="41" t="s">
        <v>665</v>
      </c>
      <c r="E170" s="76" t="s">
        <v>49</v>
      </c>
      <c r="F170" s="157" t="s">
        <v>429</v>
      </c>
      <c r="G170" s="48" t="s">
        <v>721</v>
      </c>
      <c r="H170" s="46">
        <v>5</v>
      </c>
      <c r="I170" s="24">
        <v>51</v>
      </c>
      <c r="J170" s="57"/>
      <c r="K170" s="57"/>
      <c r="L170" s="57"/>
      <c r="M170" s="57"/>
      <c r="N170" s="57"/>
      <c r="O170" s="57"/>
      <c r="P170" s="57"/>
      <c r="Q170" s="57"/>
      <c r="R170" s="57">
        <v>51</v>
      </c>
      <c r="S170" s="57"/>
      <c r="T170" s="57">
        <v>51</v>
      </c>
      <c r="U170" s="57"/>
      <c r="V170" s="57">
        <v>51</v>
      </c>
      <c r="W170" s="57"/>
      <c r="X170" s="57">
        <v>51</v>
      </c>
      <c r="Y170" s="57"/>
      <c r="Z170" s="57">
        <v>51</v>
      </c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14"/>
      <c r="AV170" s="14"/>
      <c r="AW170" s="14"/>
      <c r="AX170" s="14"/>
    </row>
    <row r="171" spans="1:50" ht="14.25" customHeight="1">
      <c r="A171" s="122">
        <v>167</v>
      </c>
      <c r="B171" s="19"/>
      <c r="C171" s="41" t="s">
        <v>740</v>
      </c>
      <c r="D171" s="41" t="s">
        <v>666</v>
      </c>
      <c r="E171" s="76" t="s">
        <v>94</v>
      </c>
      <c r="F171" s="48" t="s">
        <v>96</v>
      </c>
      <c r="G171" s="48" t="s">
        <v>722</v>
      </c>
      <c r="H171" s="46">
        <v>8</v>
      </c>
      <c r="I171" s="24">
        <v>96</v>
      </c>
      <c r="J171" s="57"/>
      <c r="K171" s="57">
        <v>96</v>
      </c>
      <c r="L171" s="57"/>
      <c r="M171" s="57">
        <v>96</v>
      </c>
      <c r="N171" s="57"/>
      <c r="O171" s="57">
        <v>96</v>
      </c>
      <c r="P171" s="57"/>
      <c r="Q171" s="57">
        <v>96</v>
      </c>
      <c r="R171" s="57"/>
      <c r="S171" s="57">
        <v>96</v>
      </c>
      <c r="T171" s="57"/>
      <c r="U171" s="57">
        <v>96</v>
      </c>
      <c r="V171" s="57"/>
      <c r="W171" s="57">
        <v>96</v>
      </c>
      <c r="X171" s="57"/>
      <c r="Y171" s="57">
        <v>96</v>
      </c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14"/>
      <c r="AV171" s="14"/>
      <c r="AW171" s="14"/>
      <c r="AX171" s="14"/>
    </row>
    <row r="172" spans="1:50" ht="14.25" customHeight="1">
      <c r="A172" s="122">
        <v>168</v>
      </c>
      <c r="B172" s="19"/>
      <c r="C172" s="41" t="s">
        <v>740</v>
      </c>
      <c r="D172" s="41" t="s">
        <v>667</v>
      </c>
      <c r="E172" s="76" t="s">
        <v>94</v>
      </c>
      <c r="F172" s="48" t="s">
        <v>96</v>
      </c>
      <c r="G172" s="48" t="s">
        <v>722</v>
      </c>
      <c r="H172" s="46">
        <v>8</v>
      </c>
      <c r="I172" s="24">
        <v>98</v>
      </c>
      <c r="J172" s="57"/>
      <c r="K172" s="57"/>
      <c r="L172" s="57">
        <v>98</v>
      </c>
      <c r="M172" s="66"/>
      <c r="N172" s="66">
        <v>98</v>
      </c>
      <c r="O172" s="66"/>
      <c r="P172" s="66">
        <v>98</v>
      </c>
      <c r="Q172" s="66"/>
      <c r="R172" s="66">
        <v>98</v>
      </c>
      <c r="S172" s="66"/>
      <c r="T172" s="66">
        <v>98</v>
      </c>
      <c r="U172" s="66"/>
      <c r="V172" s="66">
        <v>98</v>
      </c>
      <c r="W172" s="66"/>
      <c r="X172" s="66">
        <v>98</v>
      </c>
      <c r="Y172" s="66"/>
      <c r="Z172" s="66">
        <v>98</v>
      </c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14"/>
      <c r="AV172" s="14"/>
      <c r="AW172" s="14"/>
      <c r="AX172" s="14"/>
    </row>
    <row r="173" spans="1:50" ht="14.25" customHeight="1">
      <c r="A173" s="122">
        <v>169</v>
      </c>
      <c r="B173" s="19"/>
      <c r="C173" s="41" t="s">
        <v>740</v>
      </c>
      <c r="D173" s="41" t="s">
        <v>668</v>
      </c>
      <c r="E173" s="76" t="s">
        <v>94</v>
      </c>
      <c r="F173" s="48" t="s">
        <v>128</v>
      </c>
      <c r="G173" s="48" t="s">
        <v>722</v>
      </c>
      <c r="H173" s="46">
        <v>8</v>
      </c>
      <c r="I173" s="24">
        <v>48</v>
      </c>
      <c r="J173" s="57"/>
      <c r="K173" s="57">
        <v>48</v>
      </c>
      <c r="L173" s="57"/>
      <c r="M173" s="66">
        <v>48</v>
      </c>
      <c r="N173" s="66"/>
      <c r="O173" s="66">
        <v>48</v>
      </c>
      <c r="P173" s="66"/>
      <c r="Q173" s="66">
        <v>48</v>
      </c>
      <c r="R173" s="66"/>
      <c r="S173" s="66">
        <v>48</v>
      </c>
      <c r="T173" s="66"/>
      <c r="U173" s="66">
        <v>48</v>
      </c>
      <c r="V173" s="66"/>
      <c r="W173" s="66">
        <v>48</v>
      </c>
      <c r="X173" s="66"/>
      <c r="Y173" s="66">
        <v>48</v>
      </c>
      <c r="Z173" s="66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14"/>
      <c r="AX173" s="14"/>
    </row>
    <row r="174" spans="1:50" ht="14.25" customHeight="1">
      <c r="A174" s="122">
        <v>170</v>
      </c>
      <c r="B174" s="19"/>
      <c r="C174" s="41" t="s">
        <v>740</v>
      </c>
      <c r="D174" s="41" t="s">
        <v>669</v>
      </c>
      <c r="E174" s="76" t="s">
        <v>94</v>
      </c>
      <c r="F174" s="157" t="s">
        <v>424</v>
      </c>
      <c r="G174" s="48" t="s">
        <v>723</v>
      </c>
      <c r="H174" s="46">
        <v>9</v>
      </c>
      <c r="I174" s="24">
        <v>96</v>
      </c>
      <c r="J174" s="14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99">
        <v>57.6</v>
      </c>
      <c r="W174" s="99"/>
      <c r="X174" s="99">
        <v>96</v>
      </c>
      <c r="Y174" s="99"/>
      <c r="Z174" s="99">
        <v>96</v>
      </c>
      <c r="AA174" s="99"/>
      <c r="AB174" s="99">
        <v>96</v>
      </c>
      <c r="AC174" s="99"/>
      <c r="AD174" s="99">
        <v>96</v>
      </c>
      <c r="AE174" s="99"/>
      <c r="AF174" s="99">
        <v>96</v>
      </c>
      <c r="AG174" s="99"/>
      <c r="AH174" s="99">
        <v>96</v>
      </c>
      <c r="AI174" s="99"/>
      <c r="AJ174" s="99">
        <v>96</v>
      </c>
      <c r="AK174" s="99"/>
      <c r="AL174" s="99">
        <v>96</v>
      </c>
      <c r="AM174" s="99"/>
      <c r="AN174" s="101">
        <v>57.6</v>
      </c>
      <c r="AO174" s="99"/>
      <c r="AP174" s="57"/>
      <c r="AQ174" s="57"/>
      <c r="AR174" s="57"/>
      <c r="AS174" s="57"/>
      <c r="AT174" s="57"/>
      <c r="AU174" s="57"/>
      <c r="AV174" s="57"/>
      <c r="AW174" s="14"/>
      <c r="AX174" s="14"/>
    </row>
    <row r="175" spans="1:50" ht="14.25" customHeight="1">
      <c r="A175" s="122">
        <v>171</v>
      </c>
      <c r="B175" s="19"/>
      <c r="C175" s="41" t="s">
        <v>740</v>
      </c>
      <c r="D175" s="41" t="s">
        <v>670</v>
      </c>
      <c r="E175" s="76" t="s">
        <v>94</v>
      </c>
      <c r="F175" s="48" t="s">
        <v>128</v>
      </c>
      <c r="G175" s="48" t="s">
        <v>723</v>
      </c>
      <c r="H175" s="46">
        <v>9</v>
      </c>
      <c r="I175" s="24">
        <v>48</v>
      </c>
      <c r="J175" s="14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>
        <v>19.2</v>
      </c>
      <c r="W175" s="66"/>
      <c r="X175" s="57">
        <v>48</v>
      </c>
      <c r="Y175" s="66"/>
      <c r="Z175" s="97">
        <v>48</v>
      </c>
      <c r="AA175" s="97"/>
      <c r="AB175" s="97">
        <v>48</v>
      </c>
      <c r="AC175" s="97"/>
      <c r="AD175" s="97">
        <v>48</v>
      </c>
      <c r="AE175" s="97"/>
      <c r="AF175" s="97">
        <v>48</v>
      </c>
      <c r="AG175" s="97"/>
      <c r="AH175" s="97">
        <v>48</v>
      </c>
      <c r="AI175" s="97"/>
      <c r="AJ175" s="97">
        <v>48</v>
      </c>
      <c r="AK175" s="97"/>
      <c r="AL175" s="97">
        <v>48</v>
      </c>
      <c r="AM175" s="97"/>
      <c r="AN175" s="97">
        <v>38.4</v>
      </c>
      <c r="AO175" s="57"/>
      <c r="AP175" s="57"/>
      <c r="AQ175" s="57"/>
      <c r="AR175" s="57"/>
      <c r="AS175" s="57"/>
      <c r="AT175" s="57"/>
      <c r="AU175" s="57"/>
      <c r="AV175" s="57"/>
      <c r="AW175" s="14"/>
      <c r="AX175" s="14"/>
    </row>
    <row r="176" spans="1:50" ht="14.25" customHeight="1">
      <c r="A176" s="122">
        <v>172</v>
      </c>
      <c r="B176" s="52"/>
      <c r="C176" s="41" t="s">
        <v>740</v>
      </c>
      <c r="D176" s="77" t="s">
        <v>671</v>
      </c>
      <c r="E176" s="48" t="s">
        <v>412</v>
      </c>
      <c r="F176" s="48" t="s">
        <v>724</v>
      </c>
      <c r="G176" s="48" t="s">
        <v>725</v>
      </c>
      <c r="H176" s="46" t="s">
        <v>741</v>
      </c>
      <c r="I176" s="46">
        <v>29</v>
      </c>
      <c r="J176" s="47"/>
      <c r="K176" s="47"/>
      <c r="L176" s="47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53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>
        <v>23.2</v>
      </c>
      <c r="AL176" s="49">
        <v>11.6</v>
      </c>
      <c r="AM176" s="49">
        <v>17.399999999999999</v>
      </c>
      <c r="AN176" s="49">
        <v>17.399999999999999</v>
      </c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</row>
    <row r="177" spans="1:50" ht="14.25" customHeight="1">
      <c r="A177" s="122">
        <v>173</v>
      </c>
      <c r="B177" s="19"/>
      <c r="C177" s="41" t="s">
        <v>740</v>
      </c>
      <c r="D177" s="77" t="s">
        <v>671</v>
      </c>
      <c r="E177" s="48" t="s">
        <v>412</v>
      </c>
      <c r="F177" s="48" t="s">
        <v>411</v>
      </c>
      <c r="G177" s="48" t="s">
        <v>725</v>
      </c>
      <c r="H177" s="46" t="s">
        <v>741</v>
      </c>
      <c r="I177" s="46">
        <v>29</v>
      </c>
      <c r="J177" s="57"/>
      <c r="K177" s="57"/>
      <c r="L177" s="57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49">
        <v>23.2</v>
      </c>
      <c r="AL177" s="49">
        <v>11.6</v>
      </c>
      <c r="AM177" s="49">
        <v>17.399999999999999</v>
      </c>
      <c r="AN177" s="49">
        <v>17.399999999999999</v>
      </c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</row>
    <row r="178" spans="1:50" ht="14.25" customHeight="1">
      <c r="A178" s="122">
        <v>174</v>
      </c>
      <c r="B178" s="19"/>
      <c r="C178" s="41" t="s">
        <v>740</v>
      </c>
      <c r="D178" s="77" t="s">
        <v>671</v>
      </c>
      <c r="E178" s="48" t="s">
        <v>412</v>
      </c>
      <c r="F178" s="48" t="s">
        <v>726</v>
      </c>
      <c r="G178" s="48" t="s">
        <v>725</v>
      </c>
      <c r="H178" s="46" t="s">
        <v>741</v>
      </c>
      <c r="I178" s="46">
        <v>29</v>
      </c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49">
        <v>23.2</v>
      </c>
      <c r="AL178" s="49">
        <v>11.6</v>
      </c>
      <c r="AM178" s="49">
        <v>17.399999999999999</v>
      </c>
      <c r="AN178" s="49">
        <v>17.399999999999999</v>
      </c>
      <c r="AO178" s="57"/>
      <c r="AP178" s="57"/>
      <c r="AQ178" s="57"/>
      <c r="AR178" s="57"/>
      <c r="AS178" s="57"/>
      <c r="AT178" s="57"/>
      <c r="AU178" s="14"/>
      <c r="AV178" s="14"/>
      <c r="AW178" s="14"/>
      <c r="AX178" s="14"/>
    </row>
    <row r="179" spans="1:50" ht="14.25" customHeight="1">
      <c r="A179" s="122">
        <v>175</v>
      </c>
      <c r="B179" s="19"/>
      <c r="C179" s="41" t="s">
        <v>740</v>
      </c>
      <c r="D179" s="77" t="s">
        <v>671</v>
      </c>
      <c r="E179" s="48" t="s">
        <v>412</v>
      </c>
      <c r="F179" s="48" t="s">
        <v>727</v>
      </c>
      <c r="G179" s="48" t="s">
        <v>725</v>
      </c>
      <c r="H179" s="46" t="s">
        <v>741</v>
      </c>
      <c r="I179" s="46">
        <v>29</v>
      </c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49">
        <v>23.2</v>
      </c>
      <c r="AL179" s="49">
        <v>11.6</v>
      </c>
      <c r="AM179" s="49">
        <v>17.399999999999999</v>
      </c>
      <c r="AN179" s="49">
        <v>17.399999999999999</v>
      </c>
      <c r="AO179" s="57"/>
      <c r="AP179" s="57"/>
      <c r="AQ179" s="57"/>
      <c r="AR179" s="57"/>
      <c r="AS179" s="57"/>
      <c r="AT179" s="57"/>
      <c r="AU179" s="14"/>
      <c r="AV179" s="14"/>
      <c r="AW179" s="14"/>
      <c r="AX179" s="14"/>
    </row>
    <row r="180" spans="1:50" ht="14.25" customHeight="1">
      <c r="A180" s="122">
        <v>176</v>
      </c>
      <c r="B180" s="19"/>
      <c r="C180" s="41" t="s">
        <v>740</v>
      </c>
      <c r="D180" s="75" t="s">
        <v>672</v>
      </c>
      <c r="E180" s="60" t="s">
        <v>48</v>
      </c>
      <c r="F180" s="60" t="s">
        <v>435</v>
      </c>
      <c r="G180" s="60" t="s">
        <v>728</v>
      </c>
      <c r="H180" s="80">
        <v>10</v>
      </c>
      <c r="I180" s="80">
        <v>54</v>
      </c>
      <c r="J180" s="14"/>
      <c r="K180" s="57">
        <v>10.8</v>
      </c>
      <c r="L180" s="57"/>
      <c r="M180" s="66">
        <v>10.8</v>
      </c>
      <c r="N180" s="57"/>
      <c r="O180" s="66">
        <v>10.8</v>
      </c>
      <c r="P180" s="57"/>
      <c r="Q180" s="66">
        <v>10.8</v>
      </c>
      <c r="R180" s="57"/>
      <c r="S180" s="66">
        <v>10.8</v>
      </c>
      <c r="T180" s="57"/>
      <c r="U180" s="66">
        <v>10.8</v>
      </c>
      <c r="V180" s="57"/>
      <c r="W180" s="66">
        <v>10.8</v>
      </c>
      <c r="X180" s="57"/>
      <c r="Y180" s="66">
        <v>10.8</v>
      </c>
      <c r="Z180" s="57"/>
      <c r="AA180" s="66">
        <v>10.8</v>
      </c>
      <c r="AB180" s="57"/>
      <c r="AC180" s="66">
        <v>10.8</v>
      </c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14"/>
      <c r="AV180" s="14"/>
      <c r="AW180" s="14"/>
      <c r="AX180" s="14"/>
    </row>
    <row r="181" spans="1:50" ht="14.25" customHeight="1">
      <c r="A181" s="122">
        <v>177</v>
      </c>
      <c r="B181" s="19"/>
      <c r="C181" s="41" t="s">
        <v>740</v>
      </c>
      <c r="D181" s="75" t="s">
        <v>673</v>
      </c>
      <c r="E181" s="60" t="s">
        <v>48</v>
      </c>
      <c r="F181" s="60" t="s">
        <v>435</v>
      </c>
      <c r="G181" s="60" t="s">
        <v>728</v>
      </c>
      <c r="H181" s="80">
        <v>10</v>
      </c>
      <c r="I181" s="80">
        <v>55</v>
      </c>
      <c r="J181" s="57"/>
      <c r="K181" s="57">
        <v>11</v>
      </c>
      <c r="L181" s="57"/>
      <c r="M181" s="66">
        <v>11</v>
      </c>
      <c r="N181" s="57"/>
      <c r="O181" s="66">
        <v>11</v>
      </c>
      <c r="P181" s="57"/>
      <c r="Q181" s="66">
        <v>11</v>
      </c>
      <c r="R181" s="57"/>
      <c r="S181" s="66">
        <v>11</v>
      </c>
      <c r="T181" s="57"/>
      <c r="U181" s="66">
        <v>11</v>
      </c>
      <c r="V181" s="57"/>
      <c r="W181" s="66">
        <v>11</v>
      </c>
      <c r="X181" s="57"/>
      <c r="Y181" s="66">
        <v>11</v>
      </c>
      <c r="Z181" s="57"/>
      <c r="AA181" s="66">
        <v>11</v>
      </c>
      <c r="AB181" s="57"/>
      <c r="AC181" s="66">
        <v>11</v>
      </c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14"/>
      <c r="AV181" s="14"/>
      <c r="AW181" s="14"/>
      <c r="AX181" s="14"/>
    </row>
    <row r="182" spans="1:50" ht="14.25" customHeight="1">
      <c r="A182" s="122">
        <v>178</v>
      </c>
      <c r="B182" s="19"/>
      <c r="C182" s="41" t="s">
        <v>740</v>
      </c>
      <c r="D182" s="75" t="s">
        <v>676</v>
      </c>
      <c r="E182" s="76" t="s">
        <v>94</v>
      </c>
      <c r="F182" s="60" t="s">
        <v>95</v>
      </c>
      <c r="G182" s="60" t="s">
        <v>730</v>
      </c>
      <c r="H182" s="80">
        <v>15</v>
      </c>
      <c r="I182" s="80">
        <v>67</v>
      </c>
      <c r="J182" s="14"/>
      <c r="K182" s="14">
        <v>13.4</v>
      </c>
      <c r="L182" s="14"/>
      <c r="M182" s="14">
        <v>13.4</v>
      </c>
      <c r="N182" s="14"/>
      <c r="O182" s="14">
        <v>13.4</v>
      </c>
      <c r="P182" s="14"/>
      <c r="Q182" s="14">
        <v>13.4</v>
      </c>
      <c r="R182" s="14"/>
      <c r="S182" s="14">
        <v>13.4</v>
      </c>
      <c r="T182" s="14"/>
      <c r="U182" s="14">
        <v>13.4</v>
      </c>
      <c r="V182" s="14"/>
      <c r="W182" s="14">
        <v>13.4</v>
      </c>
      <c r="X182" s="14"/>
      <c r="Y182" s="14">
        <v>13.4</v>
      </c>
      <c r="Z182" s="14"/>
      <c r="AA182" s="14">
        <v>13.4</v>
      </c>
      <c r="AB182" s="14"/>
      <c r="AC182" s="14">
        <v>13.4</v>
      </c>
      <c r="AD182" s="14"/>
      <c r="AE182" s="14">
        <v>13.4</v>
      </c>
      <c r="AF182" s="14"/>
      <c r="AG182" s="14">
        <v>13.4</v>
      </c>
      <c r="AH182" s="14"/>
      <c r="AI182" s="14">
        <v>13.4</v>
      </c>
      <c r="AJ182" s="14"/>
      <c r="AK182" s="14">
        <v>13.4</v>
      </c>
      <c r="AL182" s="14"/>
      <c r="AM182" s="14">
        <v>13.4</v>
      </c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</row>
    <row r="183" spans="1:50" ht="14.25" customHeight="1">
      <c r="A183" s="122">
        <v>179</v>
      </c>
      <c r="B183" s="44"/>
      <c r="C183" s="41" t="s">
        <v>740</v>
      </c>
      <c r="D183" s="75" t="s">
        <v>677</v>
      </c>
      <c r="E183" s="76" t="s">
        <v>94</v>
      </c>
      <c r="F183" s="60" t="s">
        <v>95</v>
      </c>
      <c r="G183" s="60" t="s">
        <v>730</v>
      </c>
      <c r="H183" s="80">
        <v>15</v>
      </c>
      <c r="I183" s="80">
        <v>80</v>
      </c>
      <c r="J183" s="14"/>
      <c r="K183" s="14">
        <v>16</v>
      </c>
      <c r="L183" s="14"/>
      <c r="M183" s="14">
        <v>16</v>
      </c>
      <c r="N183" s="14"/>
      <c r="O183" s="14">
        <v>16</v>
      </c>
      <c r="P183" s="14"/>
      <c r="Q183" s="14">
        <v>16</v>
      </c>
      <c r="R183" s="14"/>
      <c r="S183" s="14">
        <v>16</v>
      </c>
      <c r="T183" s="14"/>
      <c r="U183" s="14">
        <v>16</v>
      </c>
      <c r="V183" s="14"/>
      <c r="W183" s="14">
        <v>16</v>
      </c>
      <c r="X183" s="14"/>
      <c r="Y183" s="14">
        <v>16</v>
      </c>
      <c r="Z183" s="14"/>
      <c r="AA183" s="14">
        <v>16</v>
      </c>
      <c r="AB183" s="14"/>
      <c r="AC183" s="14">
        <v>16</v>
      </c>
      <c r="AD183" s="14"/>
      <c r="AE183" s="14">
        <v>16</v>
      </c>
      <c r="AF183" s="14"/>
      <c r="AG183" s="14">
        <v>16</v>
      </c>
      <c r="AH183" s="14"/>
      <c r="AI183" s="14">
        <v>16</v>
      </c>
      <c r="AJ183" s="14"/>
      <c r="AK183" s="14">
        <v>16</v>
      </c>
      <c r="AL183" s="14"/>
      <c r="AM183" s="14">
        <v>16</v>
      </c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</row>
    <row r="184" spans="1:50" ht="14.25" customHeight="1">
      <c r="A184" s="122">
        <v>180</v>
      </c>
      <c r="B184" s="44"/>
      <c r="C184" s="41" t="s">
        <v>740</v>
      </c>
      <c r="D184" s="75" t="s">
        <v>672</v>
      </c>
      <c r="E184" s="60" t="s">
        <v>48</v>
      </c>
      <c r="F184" s="60" t="s">
        <v>435</v>
      </c>
      <c r="G184" s="60" t="s">
        <v>409</v>
      </c>
      <c r="H184" s="80">
        <v>11</v>
      </c>
      <c r="I184" s="80">
        <v>54</v>
      </c>
      <c r="J184" s="14"/>
      <c r="K184" s="14"/>
      <c r="L184" s="14">
        <v>10.8</v>
      </c>
      <c r="M184" s="14"/>
      <c r="N184" s="14">
        <v>10.8</v>
      </c>
      <c r="O184" s="14"/>
      <c r="P184" s="14">
        <v>10.8</v>
      </c>
      <c r="Q184" s="14"/>
      <c r="R184" s="14">
        <v>10.8</v>
      </c>
      <c r="S184" s="14"/>
      <c r="T184" s="14">
        <v>10.8</v>
      </c>
      <c r="U184" s="14"/>
      <c r="V184" s="14">
        <v>10.8</v>
      </c>
      <c r="W184" s="14"/>
      <c r="X184" s="14">
        <v>10.8</v>
      </c>
      <c r="Y184" s="14"/>
      <c r="Z184" s="14">
        <v>10.8</v>
      </c>
      <c r="AA184" s="14"/>
      <c r="AB184" s="14">
        <v>10.8</v>
      </c>
      <c r="AC184" s="14"/>
      <c r="AD184" s="14">
        <v>10.8</v>
      </c>
      <c r="AE184" s="14"/>
      <c r="AF184" s="14">
        <v>10.8</v>
      </c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</row>
    <row r="185" spans="1:50" ht="14.25" customHeight="1">
      <c r="A185" s="122">
        <v>181</v>
      </c>
      <c r="B185" s="44"/>
      <c r="C185" s="41" t="s">
        <v>740</v>
      </c>
      <c r="D185" s="75" t="s">
        <v>673</v>
      </c>
      <c r="E185" s="60" t="s">
        <v>48</v>
      </c>
      <c r="F185" s="60" t="s">
        <v>435</v>
      </c>
      <c r="G185" s="60" t="s">
        <v>409</v>
      </c>
      <c r="H185" s="80">
        <v>11</v>
      </c>
      <c r="I185" s="80">
        <v>55</v>
      </c>
      <c r="J185" s="14"/>
      <c r="K185" s="14">
        <v>11</v>
      </c>
      <c r="L185" s="14"/>
      <c r="M185" s="14">
        <v>11</v>
      </c>
      <c r="N185" s="14"/>
      <c r="O185" s="14">
        <v>11</v>
      </c>
      <c r="P185" s="14"/>
      <c r="Q185" s="14">
        <v>11</v>
      </c>
      <c r="R185" s="14"/>
      <c r="S185" s="14">
        <v>11</v>
      </c>
      <c r="T185" s="14"/>
      <c r="U185" s="14">
        <v>11</v>
      </c>
      <c r="V185" s="14"/>
      <c r="W185" s="14">
        <v>11</v>
      </c>
      <c r="X185" s="14"/>
      <c r="Y185" s="14">
        <v>11</v>
      </c>
      <c r="Z185" s="14"/>
      <c r="AA185" s="14">
        <v>11</v>
      </c>
      <c r="AB185" s="14"/>
      <c r="AC185" s="14">
        <v>11</v>
      </c>
      <c r="AD185" s="14"/>
      <c r="AE185" s="14">
        <v>11</v>
      </c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</row>
    <row r="186" spans="1:50" ht="14.25" customHeight="1">
      <c r="A186" s="122">
        <v>182</v>
      </c>
      <c r="B186" s="44"/>
      <c r="C186" s="41" t="s">
        <v>740</v>
      </c>
      <c r="D186" s="75" t="s">
        <v>678</v>
      </c>
      <c r="E186" s="76" t="s">
        <v>94</v>
      </c>
      <c r="F186" s="60" t="s">
        <v>95</v>
      </c>
      <c r="G186" s="60" t="s">
        <v>731</v>
      </c>
      <c r="H186" s="80">
        <v>18</v>
      </c>
      <c r="I186" s="80">
        <v>68</v>
      </c>
      <c r="J186" s="14"/>
      <c r="K186" s="14">
        <v>13.6</v>
      </c>
      <c r="L186" s="14"/>
      <c r="M186" s="14">
        <v>13.6</v>
      </c>
      <c r="N186" s="14"/>
      <c r="O186" s="14">
        <v>13.6</v>
      </c>
      <c r="P186" s="14"/>
      <c r="Q186" s="14">
        <v>13.6</v>
      </c>
      <c r="R186" s="14"/>
      <c r="S186" s="14">
        <v>13.6</v>
      </c>
      <c r="T186" s="14"/>
      <c r="U186" s="14">
        <v>13.6</v>
      </c>
      <c r="V186" s="14"/>
      <c r="W186" s="14">
        <v>13.6</v>
      </c>
      <c r="X186" s="14"/>
      <c r="Y186" s="14">
        <v>13.6</v>
      </c>
      <c r="Z186" s="14"/>
      <c r="AA186" s="14">
        <v>13.6</v>
      </c>
      <c r="AB186" s="14"/>
      <c r="AC186" s="14">
        <v>13.6</v>
      </c>
      <c r="AD186" s="14"/>
      <c r="AE186" s="14">
        <v>13.6</v>
      </c>
      <c r="AF186" s="14"/>
      <c r="AG186" s="14">
        <v>13.6</v>
      </c>
      <c r="AH186" s="14"/>
      <c r="AI186" s="14">
        <v>13.6</v>
      </c>
      <c r="AJ186" s="14"/>
      <c r="AK186" s="14">
        <v>13.6</v>
      </c>
      <c r="AL186" s="14"/>
      <c r="AM186" s="14">
        <v>13.6</v>
      </c>
      <c r="AN186" s="14"/>
      <c r="AO186" s="14">
        <v>13.6</v>
      </c>
      <c r="AP186" s="14"/>
      <c r="AQ186" s="14">
        <v>13.6</v>
      </c>
      <c r="AR186" s="14"/>
      <c r="AS186" s="14">
        <v>13.6</v>
      </c>
      <c r="AT186" s="14"/>
      <c r="AU186" s="14"/>
      <c r="AV186" s="14"/>
      <c r="AW186" s="14"/>
      <c r="AX186" s="14"/>
    </row>
    <row r="187" spans="1:50" ht="14.25" customHeight="1">
      <c r="A187" s="122">
        <v>183</v>
      </c>
      <c r="B187" s="44"/>
      <c r="C187" s="41" t="s">
        <v>740</v>
      </c>
      <c r="D187" s="75" t="s">
        <v>679</v>
      </c>
      <c r="E187" s="76" t="s">
        <v>94</v>
      </c>
      <c r="F187" s="60" t="s">
        <v>95</v>
      </c>
      <c r="G187" s="60" t="s">
        <v>730</v>
      </c>
      <c r="H187" s="80">
        <v>15</v>
      </c>
      <c r="I187" s="80">
        <v>64</v>
      </c>
      <c r="J187" s="14"/>
      <c r="K187" s="14">
        <v>12.8</v>
      </c>
      <c r="L187" s="14"/>
      <c r="M187" s="14">
        <v>12.8</v>
      </c>
      <c r="N187" s="14"/>
      <c r="O187" s="14">
        <v>12.8</v>
      </c>
      <c r="P187" s="14"/>
      <c r="Q187" s="14">
        <v>12.8</v>
      </c>
      <c r="R187" s="14"/>
      <c r="S187" s="14">
        <v>12.8</v>
      </c>
      <c r="T187" s="14"/>
      <c r="U187" s="14">
        <v>12.8</v>
      </c>
      <c r="V187" s="14"/>
      <c r="W187" s="14">
        <v>12.8</v>
      </c>
      <c r="X187" s="14"/>
      <c r="Y187" s="14">
        <v>12.8</v>
      </c>
      <c r="Z187" s="14"/>
      <c r="AA187" s="14">
        <v>12.8</v>
      </c>
      <c r="AB187" s="14"/>
      <c r="AC187" s="14">
        <v>12.8</v>
      </c>
      <c r="AD187" s="14"/>
      <c r="AE187" s="14">
        <v>12.8</v>
      </c>
      <c r="AF187" s="14"/>
      <c r="AG187" s="14">
        <v>12.8</v>
      </c>
      <c r="AH187" s="14"/>
      <c r="AI187" s="14">
        <v>12.8</v>
      </c>
      <c r="AJ187" s="14"/>
      <c r="AK187" s="14">
        <v>12.8</v>
      </c>
      <c r="AL187" s="14"/>
      <c r="AM187" s="14">
        <v>12.8</v>
      </c>
      <c r="AN187" s="14"/>
      <c r="AO187" s="14">
        <v>12.8</v>
      </c>
      <c r="AP187" s="14"/>
      <c r="AQ187" s="14"/>
      <c r="AR187" s="14"/>
      <c r="AS187" s="14"/>
      <c r="AT187" s="14"/>
      <c r="AU187" s="14"/>
      <c r="AV187" s="14"/>
      <c r="AW187" s="14"/>
      <c r="AX187" s="14"/>
    </row>
    <row r="188" spans="1:50" ht="16.5" customHeight="1">
      <c r="A188" s="122">
        <v>184</v>
      </c>
      <c r="B188" s="44"/>
      <c r="C188" s="41" t="s">
        <v>740</v>
      </c>
      <c r="D188" s="75" t="s">
        <v>680</v>
      </c>
      <c r="E188" s="76" t="s">
        <v>94</v>
      </c>
      <c r="F188" s="60" t="s">
        <v>95</v>
      </c>
      <c r="G188" s="60" t="s">
        <v>730</v>
      </c>
      <c r="H188" s="80">
        <v>15</v>
      </c>
      <c r="I188" s="80">
        <v>66</v>
      </c>
      <c r="J188" s="14"/>
      <c r="K188" s="14">
        <v>13.2</v>
      </c>
      <c r="L188" s="14"/>
      <c r="M188" s="14">
        <v>13.2</v>
      </c>
      <c r="N188" s="14"/>
      <c r="O188" s="14">
        <v>13.2</v>
      </c>
      <c r="P188" s="14"/>
      <c r="Q188" s="14">
        <v>13.2</v>
      </c>
      <c r="R188" s="14"/>
      <c r="S188" s="14">
        <v>13.2</v>
      </c>
      <c r="T188" s="14"/>
      <c r="U188" s="14">
        <v>13.2</v>
      </c>
      <c r="V188" s="14"/>
      <c r="W188" s="14">
        <v>13.2</v>
      </c>
      <c r="X188" s="14"/>
      <c r="Y188" s="14">
        <v>13.2</v>
      </c>
      <c r="Z188" s="14"/>
      <c r="AA188" s="14">
        <v>13.2</v>
      </c>
      <c r="AB188" s="14"/>
      <c r="AC188" s="14">
        <v>13.2</v>
      </c>
      <c r="AD188" s="14"/>
      <c r="AE188" s="14">
        <v>13.2</v>
      </c>
      <c r="AF188" s="14"/>
      <c r="AG188" s="14">
        <v>13.2</v>
      </c>
      <c r="AH188" s="14"/>
      <c r="AI188" s="14">
        <v>13.2</v>
      </c>
      <c r="AJ188" s="14"/>
      <c r="AK188" s="14">
        <v>13.2</v>
      </c>
      <c r="AL188" s="14"/>
      <c r="AM188" s="14">
        <v>13.2</v>
      </c>
      <c r="AN188" s="14"/>
      <c r="AO188" s="14">
        <v>13.2</v>
      </c>
      <c r="AP188" s="14"/>
      <c r="AQ188" s="14"/>
      <c r="AR188" s="14"/>
      <c r="AS188" s="14"/>
      <c r="AT188" s="14"/>
      <c r="AU188" s="14"/>
      <c r="AV188" s="14"/>
      <c r="AW188" s="14"/>
      <c r="AX188" s="14"/>
    </row>
    <row r="189" spans="1:50" ht="18" customHeight="1">
      <c r="A189" s="122">
        <v>185</v>
      </c>
      <c r="B189" s="44"/>
      <c r="C189" s="41" t="s">
        <v>740</v>
      </c>
      <c r="D189" s="75" t="s">
        <v>681</v>
      </c>
      <c r="E189" s="76" t="s">
        <v>49</v>
      </c>
      <c r="F189" s="157" t="s">
        <v>424</v>
      </c>
      <c r="G189" s="60" t="s">
        <v>732</v>
      </c>
      <c r="H189" s="80">
        <v>10</v>
      </c>
      <c r="I189" s="80">
        <v>95</v>
      </c>
      <c r="J189" s="14"/>
      <c r="K189" s="14">
        <v>38</v>
      </c>
      <c r="L189" s="14"/>
      <c r="M189" s="14">
        <v>38</v>
      </c>
      <c r="N189" s="14"/>
      <c r="O189" s="14">
        <v>38</v>
      </c>
      <c r="P189" s="14"/>
      <c r="Q189" s="14">
        <v>38</v>
      </c>
      <c r="R189" s="14"/>
      <c r="S189" s="14">
        <v>38</v>
      </c>
      <c r="T189" s="14"/>
      <c r="U189" s="14">
        <v>38</v>
      </c>
      <c r="V189" s="14"/>
      <c r="W189" s="14">
        <v>38</v>
      </c>
      <c r="X189" s="14"/>
      <c r="Y189" s="14">
        <v>38</v>
      </c>
      <c r="Z189" s="14"/>
      <c r="AA189" s="14">
        <v>38</v>
      </c>
      <c r="AB189" s="14"/>
      <c r="AC189" s="14">
        <v>38</v>
      </c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</row>
    <row r="190" spans="1:50" ht="15.75" customHeight="1">
      <c r="A190" s="122">
        <v>186</v>
      </c>
      <c r="B190" s="44"/>
      <c r="C190" s="41" t="s">
        <v>740</v>
      </c>
      <c r="D190" s="75" t="s">
        <v>682</v>
      </c>
      <c r="E190" s="60" t="s">
        <v>48</v>
      </c>
      <c r="F190" s="157" t="s">
        <v>427</v>
      </c>
      <c r="G190" s="60" t="s">
        <v>733</v>
      </c>
      <c r="H190" s="80">
        <v>15</v>
      </c>
      <c r="I190" s="80">
        <v>35</v>
      </c>
      <c r="J190" s="14"/>
      <c r="K190" s="14">
        <v>7</v>
      </c>
      <c r="L190" s="14"/>
      <c r="M190" s="14">
        <v>7</v>
      </c>
      <c r="N190" s="14"/>
      <c r="O190" s="14">
        <v>7</v>
      </c>
      <c r="P190" s="14"/>
      <c r="Q190" s="14">
        <v>7</v>
      </c>
      <c r="R190" s="14"/>
      <c r="S190" s="14">
        <v>7</v>
      </c>
      <c r="T190" s="14"/>
      <c r="U190" s="14">
        <v>7</v>
      </c>
      <c r="V190" s="14"/>
      <c r="W190" s="14">
        <v>7</v>
      </c>
      <c r="X190" s="14"/>
      <c r="Y190" s="14">
        <v>7</v>
      </c>
      <c r="Z190" s="14"/>
      <c r="AA190" s="14">
        <v>7</v>
      </c>
      <c r="AB190" s="14"/>
      <c r="AC190" s="14">
        <v>7</v>
      </c>
      <c r="AD190" s="14"/>
      <c r="AE190" s="14">
        <v>7</v>
      </c>
      <c r="AF190" s="14"/>
      <c r="AG190" s="14">
        <v>7</v>
      </c>
      <c r="AH190" s="14"/>
      <c r="AI190" s="14">
        <v>7</v>
      </c>
      <c r="AJ190" s="14"/>
      <c r="AK190" s="14">
        <v>7</v>
      </c>
      <c r="AL190" s="14"/>
      <c r="AM190" s="14">
        <v>7</v>
      </c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</row>
    <row r="191" spans="1:50" ht="15.75" customHeight="1">
      <c r="A191" s="122">
        <v>187</v>
      </c>
      <c r="B191" s="44"/>
      <c r="C191" s="41" t="s">
        <v>740</v>
      </c>
      <c r="D191" s="75" t="s">
        <v>683</v>
      </c>
      <c r="E191" s="60" t="s">
        <v>48</v>
      </c>
      <c r="F191" s="157" t="s">
        <v>427</v>
      </c>
      <c r="G191" s="60" t="s">
        <v>733</v>
      </c>
      <c r="H191" s="80">
        <v>15</v>
      </c>
      <c r="I191" s="80">
        <v>35</v>
      </c>
      <c r="J191" s="14"/>
      <c r="K191" s="14">
        <v>7</v>
      </c>
      <c r="L191" s="14"/>
      <c r="M191" s="14">
        <v>7</v>
      </c>
      <c r="N191" s="14"/>
      <c r="O191" s="14">
        <v>7</v>
      </c>
      <c r="P191" s="14"/>
      <c r="Q191" s="14">
        <v>7</v>
      </c>
      <c r="R191" s="14"/>
      <c r="S191" s="14">
        <v>7</v>
      </c>
      <c r="T191" s="14"/>
      <c r="U191" s="14">
        <v>7</v>
      </c>
      <c r="V191" s="14"/>
      <c r="W191" s="14">
        <v>7</v>
      </c>
      <c r="X191" s="14"/>
      <c r="Y191" s="14">
        <v>7</v>
      </c>
      <c r="Z191" s="14"/>
      <c r="AA191" s="14">
        <v>7</v>
      </c>
      <c r="AB191" s="14"/>
      <c r="AC191" s="14">
        <v>7</v>
      </c>
      <c r="AD191" s="14"/>
      <c r="AE191" s="14">
        <v>7</v>
      </c>
      <c r="AF191" s="14"/>
      <c r="AG191" s="14">
        <v>7</v>
      </c>
      <c r="AH191" s="14"/>
      <c r="AI191" s="14">
        <v>7</v>
      </c>
      <c r="AJ191" s="14"/>
      <c r="AK191" s="14">
        <v>7</v>
      </c>
      <c r="AL191" s="14"/>
      <c r="AM191" s="14">
        <v>7</v>
      </c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</row>
    <row r="192" spans="1:50" ht="15.75" customHeight="1">
      <c r="A192" s="122">
        <v>188</v>
      </c>
      <c r="B192" s="44"/>
      <c r="C192" s="41" t="s">
        <v>740</v>
      </c>
      <c r="D192" s="75" t="s">
        <v>405</v>
      </c>
      <c r="E192" s="60" t="s">
        <v>48</v>
      </c>
      <c r="F192" s="60" t="s">
        <v>435</v>
      </c>
      <c r="G192" s="60" t="s">
        <v>733</v>
      </c>
      <c r="H192" s="80">
        <v>15</v>
      </c>
      <c r="I192" s="80">
        <v>56</v>
      </c>
      <c r="J192" s="14"/>
      <c r="K192" s="14">
        <v>11.2</v>
      </c>
      <c r="L192" s="14"/>
      <c r="M192" s="14">
        <v>11.2</v>
      </c>
      <c r="N192" s="14"/>
      <c r="O192" s="14">
        <v>11.2</v>
      </c>
      <c r="P192" s="14"/>
      <c r="Q192" s="14">
        <v>11.2</v>
      </c>
      <c r="R192" s="14"/>
      <c r="S192" s="14">
        <v>11.2</v>
      </c>
      <c r="T192" s="14"/>
      <c r="U192" s="14">
        <v>11.2</v>
      </c>
      <c r="V192" s="14"/>
      <c r="W192" s="14">
        <v>11.2</v>
      </c>
      <c r="X192" s="14"/>
      <c r="Y192" s="14">
        <v>11.2</v>
      </c>
      <c r="Z192" s="14"/>
      <c r="AA192" s="14">
        <v>11.2</v>
      </c>
      <c r="AB192" s="14"/>
      <c r="AC192" s="14">
        <v>11.2</v>
      </c>
      <c r="AD192" s="14"/>
      <c r="AE192" s="14">
        <v>11.2</v>
      </c>
      <c r="AF192" s="14"/>
      <c r="AG192" s="14">
        <v>11.2</v>
      </c>
      <c r="AH192" s="14"/>
      <c r="AI192" s="14">
        <v>11.2</v>
      </c>
      <c r="AJ192" s="14"/>
      <c r="AK192" s="14">
        <v>11.2</v>
      </c>
      <c r="AL192" s="14"/>
      <c r="AM192" s="14">
        <v>11.2</v>
      </c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</row>
    <row r="193" spans="1:50" ht="15.75" customHeight="1">
      <c r="A193" s="122">
        <v>189</v>
      </c>
      <c r="B193" s="44"/>
      <c r="C193" s="41" t="s">
        <v>740</v>
      </c>
      <c r="D193" s="75" t="s">
        <v>684</v>
      </c>
      <c r="E193" s="60" t="s">
        <v>48</v>
      </c>
      <c r="F193" s="157" t="s">
        <v>427</v>
      </c>
      <c r="G193" s="60" t="s">
        <v>733</v>
      </c>
      <c r="H193" s="80">
        <v>15</v>
      </c>
      <c r="I193" s="80">
        <v>40</v>
      </c>
      <c r="J193" s="14"/>
      <c r="K193" s="14">
        <v>8</v>
      </c>
      <c r="L193" s="14"/>
      <c r="M193" s="14">
        <v>8</v>
      </c>
      <c r="N193" s="14"/>
      <c r="O193" s="14">
        <v>8</v>
      </c>
      <c r="P193" s="14"/>
      <c r="Q193" s="14">
        <v>8</v>
      </c>
      <c r="R193" s="14"/>
      <c r="S193" s="14">
        <v>8</v>
      </c>
      <c r="T193" s="14"/>
      <c r="U193" s="14">
        <v>8</v>
      </c>
      <c r="V193" s="14"/>
      <c r="W193" s="14">
        <v>8</v>
      </c>
      <c r="X193" s="14"/>
      <c r="Y193" s="14">
        <v>8</v>
      </c>
      <c r="Z193" s="14"/>
      <c r="AA193" s="14">
        <v>8</v>
      </c>
      <c r="AB193" s="14"/>
      <c r="AC193" s="14">
        <v>8</v>
      </c>
      <c r="AD193" s="14"/>
      <c r="AE193" s="14">
        <v>8</v>
      </c>
      <c r="AF193" s="14"/>
      <c r="AG193" s="14">
        <v>8</v>
      </c>
      <c r="AH193" s="14"/>
      <c r="AI193" s="14">
        <v>8</v>
      </c>
      <c r="AJ193" s="14"/>
      <c r="AK193" s="14">
        <v>8</v>
      </c>
      <c r="AL193" s="14"/>
      <c r="AM193" s="14">
        <v>8</v>
      </c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</row>
    <row r="194" spans="1:50" ht="15.75" customHeight="1">
      <c r="A194" s="122">
        <v>190</v>
      </c>
      <c r="B194" s="44"/>
      <c r="C194" s="41" t="s">
        <v>740</v>
      </c>
      <c r="D194" s="75" t="s">
        <v>685</v>
      </c>
      <c r="E194" s="60" t="s">
        <v>48</v>
      </c>
      <c r="F194" s="157" t="s">
        <v>427</v>
      </c>
      <c r="G194" s="60" t="s">
        <v>733</v>
      </c>
      <c r="H194" s="80">
        <v>15</v>
      </c>
      <c r="I194" s="80">
        <v>40</v>
      </c>
      <c r="J194" s="14"/>
      <c r="K194" s="14">
        <v>8</v>
      </c>
      <c r="L194" s="14"/>
      <c r="M194" s="14">
        <v>8</v>
      </c>
      <c r="N194" s="14"/>
      <c r="O194" s="14">
        <v>8</v>
      </c>
      <c r="P194" s="14"/>
      <c r="Q194" s="14">
        <v>8</v>
      </c>
      <c r="R194" s="14"/>
      <c r="S194" s="14">
        <v>8</v>
      </c>
      <c r="T194" s="14"/>
      <c r="U194" s="14">
        <v>8</v>
      </c>
      <c r="V194" s="14"/>
      <c r="W194" s="14">
        <v>8</v>
      </c>
      <c r="X194" s="14"/>
      <c r="Y194" s="14">
        <v>8</v>
      </c>
      <c r="Z194" s="14"/>
      <c r="AA194" s="14">
        <v>8</v>
      </c>
      <c r="AB194" s="14"/>
      <c r="AC194" s="14">
        <v>8</v>
      </c>
      <c r="AD194" s="14"/>
      <c r="AE194" s="14">
        <v>8</v>
      </c>
      <c r="AF194" s="14"/>
      <c r="AG194" s="14">
        <v>8</v>
      </c>
      <c r="AH194" s="14"/>
      <c r="AI194" s="14">
        <v>8</v>
      </c>
      <c r="AJ194" s="14"/>
      <c r="AK194" s="14">
        <v>8</v>
      </c>
      <c r="AL194" s="14"/>
      <c r="AM194" s="14">
        <v>8</v>
      </c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</row>
    <row r="195" spans="1:50" ht="15.75" customHeight="1">
      <c r="A195" s="122">
        <v>191</v>
      </c>
      <c r="B195" s="44"/>
      <c r="C195" s="41" t="s">
        <v>740</v>
      </c>
      <c r="D195" s="75" t="s">
        <v>686</v>
      </c>
      <c r="E195" s="60" t="s">
        <v>48</v>
      </c>
      <c r="F195" s="157" t="s">
        <v>427</v>
      </c>
      <c r="G195" s="60" t="s">
        <v>734</v>
      </c>
      <c r="H195" s="80">
        <v>15</v>
      </c>
      <c r="I195" s="80">
        <v>40</v>
      </c>
      <c r="J195" s="14"/>
      <c r="K195" s="14"/>
      <c r="L195" s="14">
        <v>8</v>
      </c>
      <c r="M195" s="14"/>
      <c r="N195" s="14">
        <v>8</v>
      </c>
      <c r="O195" s="14"/>
      <c r="P195" s="14">
        <v>8</v>
      </c>
      <c r="Q195" s="14"/>
      <c r="R195" s="14">
        <v>8</v>
      </c>
      <c r="S195" s="14"/>
      <c r="T195" s="14">
        <v>8</v>
      </c>
      <c r="U195" s="14"/>
      <c r="V195" s="14">
        <v>8</v>
      </c>
      <c r="W195" s="14"/>
      <c r="X195" s="14">
        <v>8</v>
      </c>
      <c r="Y195" s="14"/>
      <c r="Z195" s="14">
        <v>8</v>
      </c>
      <c r="AA195" s="14"/>
      <c r="AB195" s="14">
        <v>8</v>
      </c>
      <c r="AC195" s="14"/>
      <c r="AD195" s="14">
        <v>8</v>
      </c>
      <c r="AE195" s="14"/>
      <c r="AF195" s="14">
        <v>8</v>
      </c>
      <c r="AG195" s="14"/>
      <c r="AH195" s="14">
        <v>8</v>
      </c>
      <c r="AI195" s="14"/>
      <c r="AJ195" s="14">
        <v>8</v>
      </c>
      <c r="AK195" s="14"/>
      <c r="AL195" s="14">
        <v>8</v>
      </c>
      <c r="AM195" s="14"/>
      <c r="AN195" s="14">
        <v>8</v>
      </c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</row>
    <row r="196" spans="1:50" ht="14.25" customHeight="1">
      <c r="A196" s="122">
        <v>192</v>
      </c>
      <c r="B196" s="44"/>
      <c r="C196" s="41" t="s">
        <v>740</v>
      </c>
      <c r="D196" s="75" t="s">
        <v>687</v>
      </c>
      <c r="E196" s="60" t="s">
        <v>48</v>
      </c>
      <c r="F196" s="157" t="s">
        <v>427</v>
      </c>
      <c r="G196" s="60" t="s">
        <v>734</v>
      </c>
      <c r="H196" s="80">
        <v>15</v>
      </c>
      <c r="I196" s="80">
        <v>40</v>
      </c>
      <c r="J196" s="14"/>
      <c r="K196" s="14"/>
      <c r="L196" s="14">
        <v>8</v>
      </c>
      <c r="M196" s="14"/>
      <c r="N196" s="14">
        <v>8</v>
      </c>
      <c r="O196" s="14"/>
      <c r="P196" s="14">
        <v>8</v>
      </c>
      <c r="Q196" s="14"/>
      <c r="R196" s="14">
        <v>8</v>
      </c>
      <c r="S196" s="14"/>
      <c r="T196" s="14">
        <v>8</v>
      </c>
      <c r="U196" s="14"/>
      <c r="V196" s="14">
        <v>8</v>
      </c>
      <c r="W196" s="14"/>
      <c r="X196" s="14">
        <v>8</v>
      </c>
      <c r="Y196" s="14"/>
      <c r="Z196" s="14">
        <v>8</v>
      </c>
      <c r="AA196" s="14"/>
      <c r="AB196" s="14">
        <v>8</v>
      </c>
      <c r="AC196" s="14"/>
      <c r="AD196" s="14">
        <v>8</v>
      </c>
      <c r="AE196" s="14"/>
      <c r="AF196" s="14">
        <v>8</v>
      </c>
      <c r="AG196" s="14"/>
      <c r="AH196" s="14">
        <v>8</v>
      </c>
      <c r="AI196" s="14"/>
      <c r="AJ196" s="14">
        <v>8</v>
      </c>
      <c r="AK196" s="14"/>
      <c r="AL196" s="14">
        <v>8</v>
      </c>
      <c r="AM196" s="14"/>
      <c r="AN196" s="14">
        <v>8</v>
      </c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</row>
    <row r="197" spans="1:50" ht="14.25" customHeight="1">
      <c r="A197" s="122">
        <v>193</v>
      </c>
      <c r="B197" s="44"/>
      <c r="C197" s="41" t="s">
        <v>740</v>
      </c>
      <c r="D197" s="75" t="s">
        <v>688</v>
      </c>
      <c r="E197" s="60" t="s">
        <v>48</v>
      </c>
      <c r="F197" s="60" t="s">
        <v>435</v>
      </c>
      <c r="G197" s="60" t="s">
        <v>409</v>
      </c>
      <c r="H197" s="80">
        <v>12</v>
      </c>
      <c r="I197" s="80">
        <v>62</v>
      </c>
      <c r="J197" s="57"/>
      <c r="K197" s="57"/>
      <c r="L197" s="57">
        <v>12.4</v>
      </c>
      <c r="M197" s="66"/>
      <c r="N197" s="66">
        <v>12.4</v>
      </c>
      <c r="O197" s="66"/>
      <c r="P197" s="66">
        <v>12.4</v>
      </c>
      <c r="Q197" s="66"/>
      <c r="R197" s="66">
        <v>12.4</v>
      </c>
      <c r="S197" s="66"/>
      <c r="T197" s="66">
        <v>12.4</v>
      </c>
      <c r="U197" s="66"/>
      <c r="V197" s="66">
        <v>12.4</v>
      </c>
      <c r="W197" s="66"/>
      <c r="X197" s="66">
        <v>12.4</v>
      </c>
      <c r="Y197" s="66"/>
      <c r="Z197" s="66">
        <v>12.4</v>
      </c>
      <c r="AA197" s="66"/>
      <c r="AB197" s="66">
        <v>12.4</v>
      </c>
      <c r="AC197" s="66"/>
      <c r="AD197" s="66">
        <v>12.4</v>
      </c>
      <c r="AE197" s="66"/>
      <c r="AF197" s="66">
        <v>12.4</v>
      </c>
      <c r="AG197" s="66"/>
      <c r="AH197" s="66">
        <v>12.4</v>
      </c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</row>
    <row r="198" spans="1:50" ht="14.25" customHeight="1">
      <c r="A198" s="122">
        <v>194</v>
      </c>
      <c r="B198" s="44"/>
      <c r="C198" s="41" t="s">
        <v>740</v>
      </c>
      <c r="D198" s="79" t="s">
        <v>689</v>
      </c>
      <c r="E198" s="62" t="s">
        <v>48</v>
      </c>
      <c r="F198" s="62" t="s">
        <v>435</v>
      </c>
      <c r="G198" s="60" t="s">
        <v>409</v>
      </c>
      <c r="H198" s="81">
        <v>12</v>
      </c>
      <c r="I198" s="81">
        <v>33</v>
      </c>
      <c r="J198" s="14"/>
      <c r="K198" s="14"/>
      <c r="L198" s="14">
        <v>6.6</v>
      </c>
      <c r="M198" s="14"/>
      <c r="N198" s="14">
        <v>6.6</v>
      </c>
      <c r="O198" s="14"/>
      <c r="P198" s="14">
        <v>6.6</v>
      </c>
      <c r="Q198" s="14"/>
      <c r="R198" s="14">
        <v>6.6</v>
      </c>
      <c r="S198" s="14"/>
      <c r="T198" s="14">
        <v>6.6</v>
      </c>
      <c r="U198" s="14"/>
      <c r="V198" s="14">
        <v>6.6</v>
      </c>
      <c r="W198" s="14"/>
      <c r="X198" s="14">
        <v>6.6</v>
      </c>
      <c r="Y198" s="14"/>
      <c r="Z198" s="14">
        <v>6.6</v>
      </c>
      <c r="AA198" s="14"/>
      <c r="AB198" s="14">
        <v>6.6</v>
      </c>
      <c r="AC198" s="14"/>
      <c r="AD198" s="14">
        <v>6.6</v>
      </c>
      <c r="AE198" s="14"/>
      <c r="AF198" s="14">
        <v>6.6</v>
      </c>
      <c r="AG198" s="14"/>
      <c r="AH198" s="14">
        <v>6.6</v>
      </c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</row>
    <row r="199" spans="1:50" ht="14.25" customHeight="1">
      <c r="A199" s="122">
        <v>195</v>
      </c>
      <c r="B199" s="19"/>
      <c r="C199" s="41" t="s">
        <v>740</v>
      </c>
      <c r="D199" s="41" t="s">
        <v>690</v>
      </c>
      <c r="E199" s="48" t="s">
        <v>49</v>
      </c>
      <c r="F199" s="48" t="s">
        <v>107</v>
      </c>
      <c r="G199" s="48" t="s">
        <v>407</v>
      </c>
      <c r="H199" s="46">
        <v>12</v>
      </c>
      <c r="I199" s="24">
        <v>43</v>
      </c>
      <c r="J199" s="14"/>
      <c r="K199" s="14">
        <v>8.6</v>
      </c>
      <c r="L199" s="14"/>
      <c r="M199" s="14">
        <v>8.6</v>
      </c>
      <c r="N199" s="14"/>
      <c r="O199" s="14">
        <v>8.6</v>
      </c>
      <c r="P199" s="14"/>
      <c r="Q199" s="14">
        <v>8.6</v>
      </c>
      <c r="R199" s="14"/>
      <c r="S199" s="14">
        <v>8.6</v>
      </c>
      <c r="T199" s="14"/>
      <c r="U199" s="14">
        <v>8.6</v>
      </c>
      <c r="V199" s="14"/>
      <c r="W199" s="14">
        <v>8.6</v>
      </c>
      <c r="X199" s="14"/>
      <c r="Y199" s="14">
        <v>8.6</v>
      </c>
      <c r="Z199" s="14"/>
      <c r="AA199" s="14">
        <v>8.6</v>
      </c>
      <c r="AB199" s="14"/>
      <c r="AC199" s="14">
        <v>8.6</v>
      </c>
      <c r="AD199" s="14"/>
      <c r="AE199" s="14">
        <v>8.6</v>
      </c>
      <c r="AF199" s="14"/>
      <c r="AG199" s="14">
        <v>8.6</v>
      </c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</row>
    <row r="200" spans="1:50" ht="14.25" customHeight="1">
      <c r="A200" s="122">
        <v>196</v>
      </c>
      <c r="B200" s="44"/>
      <c r="C200" s="41" t="s">
        <v>740</v>
      </c>
      <c r="D200" s="41" t="s">
        <v>691</v>
      </c>
      <c r="E200" s="48" t="s">
        <v>49</v>
      </c>
      <c r="F200" s="48" t="s">
        <v>107</v>
      </c>
      <c r="G200" s="48" t="s">
        <v>407</v>
      </c>
      <c r="H200" s="46">
        <v>12</v>
      </c>
      <c r="I200" s="24">
        <v>43</v>
      </c>
      <c r="J200" s="14"/>
      <c r="K200" s="14"/>
      <c r="L200" s="14">
        <v>8.6</v>
      </c>
      <c r="M200" s="14"/>
      <c r="N200" s="14">
        <v>8.6</v>
      </c>
      <c r="O200" s="14"/>
      <c r="P200" s="14">
        <v>8.6</v>
      </c>
      <c r="Q200" s="14"/>
      <c r="R200" s="14">
        <v>8.6</v>
      </c>
      <c r="S200" s="14"/>
      <c r="T200" s="14">
        <v>8.6</v>
      </c>
      <c r="U200" s="14"/>
      <c r="V200" s="14">
        <v>8.6</v>
      </c>
      <c r="W200" s="14"/>
      <c r="X200" s="14">
        <v>8.6</v>
      </c>
      <c r="Y200" s="14"/>
      <c r="Z200" s="14">
        <v>8.6</v>
      </c>
      <c r="AA200" s="14"/>
      <c r="AB200" s="14">
        <v>8.6</v>
      </c>
      <c r="AC200" s="14"/>
      <c r="AD200" s="14">
        <v>8.6</v>
      </c>
      <c r="AE200" s="14"/>
      <c r="AF200" s="14">
        <v>8.6</v>
      </c>
      <c r="AG200" s="14"/>
      <c r="AH200" s="14">
        <v>8.6</v>
      </c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</row>
    <row r="201" spans="1:50" ht="14.25" customHeight="1">
      <c r="A201" s="122">
        <v>197</v>
      </c>
      <c r="B201" s="44"/>
      <c r="C201" s="41" t="s">
        <v>740</v>
      </c>
      <c r="D201" s="41" t="s">
        <v>692</v>
      </c>
      <c r="E201" s="48" t="s">
        <v>49</v>
      </c>
      <c r="F201" s="48" t="s">
        <v>107</v>
      </c>
      <c r="G201" s="48" t="s">
        <v>407</v>
      </c>
      <c r="H201" s="46">
        <v>12</v>
      </c>
      <c r="I201" s="24">
        <v>36</v>
      </c>
      <c r="J201" s="14"/>
      <c r="K201" s="14">
        <v>7.2</v>
      </c>
      <c r="L201" s="14"/>
      <c r="M201" s="14">
        <v>7.2</v>
      </c>
      <c r="N201" s="14"/>
      <c r="O201" s="14">
        <v>7.2</v>
      </c>
      <c r="P201" s="14"/>
      <c r="Q201" s="14">
        <v>7.2</v>
      </c>
      <c r="R201" s="14"/>
      <c r="S201" s="14">
        <v>7.2</v>
      </c>
      <c r="T201" s="14"/>
      <c r="U201" s="14">
        <v>7.2</v>
      </c>
      <c r="V201" s="14"/>
      <c r="W201" s="14">
        <v>7.2</v>
      </c>
      <c r="X201" s="14"/>
      <c r="Y201" s="14">
        <v>7.2</v>
      </c>
      <c r="Z201" s="14"/>
      <c r="AA201" s="14">
        <v>7.2</v>
      </c>
      <c r="AB201" s="14"/>
      <c r="AC201" s="14">
        <v>7.2</v>
      </c>
      <c r="AD201" s="14"/>
      <c r="AE201" s="14">
        <v>7.2</v>
      </c>
      <c r="AF201" s="14"/>
      <c r="AG201" s="14">
        <v>7.2</v>
      </c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</row>
    <row r="202" spans="1:50" ht="14.25" customHeight="1">
      <c r="A202" s="122">
        <v>198</v>
      </c>
      <c r="B202" s="44"/>
      <c r="C202" s="41" t="s">
        <v>740</v>
      </c>
      <c r="D202" s="41" t="s">
        <v>693</v>
      </c>
      <c r="E202" s="48" t="s">
        <v>49</v>
      </c>
      <c r="F202" s="48" t="s">
        <v>107</v>
      </c>
      <c r="G202" s="48" t="s">
        <v>407</v>
      </c>
      <c r="H202" s="46">
        <v>12</v>
      </c>
      <c r="I202" s="24">
        <v>36</v>
      </c>
      <c r="J202" s="57"/>
      <c r="K202" s="57"/>
      <c r="L202" s="57">
        <v>7.2</v>
      </c>
      <c r="M202" s="66"/>
      <c r="N202" s="66">
        <v>7.2</v>
      </c>
      <c r="O202" s="66"/>
      <c r="P202" s="66">
        <v>7.2</v>
      </c>
      <c r="Q202" s="66"/>
      <c r="R202" s="66">
        <v>7.2</v>
      </c>
      <c r="S202" s="66"/>
      <c r="T202" s="66">
        <v>7.2</v>
      </c>
      <c r="U202" s="66"/>
      <c r="V202" s="66">
        <v>7.2</v>
      </c>
      <c r="W202" s="66"/>
      <c r="X202" s="66">
        <v>7.2</v>
      </c>
      <c r="Y202" s="66"/>
      <c r="Z202" s="66">
        <v>7.2</v>
      </c>
      <c r="AA202" s="66"/>
      <c r="AB202" s="66">
        <v>7.2</v>
      </c>
      <c r="AC202" s="66"/>
      <c r="AD202" s="66">
        <v>7.2</v>
      </c>
      <c r="AE202" s="66"/>
      <c r="AF202" s="66">
        <v>7.2</v>
      </c>
      <c r="AG202" s="66"/>
      <c r="AH202" s="66">
        <v>7.2</v>
      </c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</row>
    <row r="203" spans="1:50" ht="14.25" customHeight="1">
      <c r="A203" s="122">
        <v>199</v>
      </c>
      <c r="B203" s="44"/>
      <c r="C203" s="41" t="s">
        <v>740</v>
      </c>
      <c r="D203" s="41" t="s">
        <v>694</v>
      </c>
      <c r="E203" s="48" t="s">
        <v>49</v>
      </c>
      <c r="F203" s="48" t="s">
        <v>433</v>
      </c>
      <c r="G203" s="48" t="s">
        <v>735</v>
      </c>
      <c r="H203" s="46">
        <v>3</v>
      </c>
      <c r="I203" s="24">
        <v>29</v>
      </c>
      <c r="J203" s="57"/>
      <c r="K203" s="57">
        <v>29</v>
      </c>
      <c r="L203" s="57"/>
      <c r="M203" s="66">
        <v>29</v>
      </c>
      <c r="N203" s="57"/>
      <c r="O203" s="66">
        <v>29</v>
      </c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</row>
    <row r="204" spans="1:50" ht="14.25" customHeight="1">
      <c r="A204" s="122">
        <v>200</v>
      </c>
      <c r="B204" s="19"/>
      <c r="C204" s="41" t="s">
        <v>740</v>
      </c>
      <c r="D204" s="41" t="s">
        <v>695</v>
      </c>
      <c r="E204" s="48" t="s">
        <v>49</v>
      </c>
      <c r="F204" s="48" t="s">
        <v>433</v>
      </c>
      <c r="G204" s="48" t="s">
        <v>735</v>
      </c>
      <c r="H204" s="46">
        <v>3</v>
      </c>
      <c r="I204" s="24">
        <v>35</v>
      </c>
      <c r="J204" s="14"/>
      <c r="K204" s="57"/>
      <c r="L204" s="57"/>
      <c r="M204" s="57"/>
      <c r="N204" s="57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>
        <v>35</v>
      </c>
      <c r="AB204" s="14"/>
      <c r="AC204" s="14">
        <v>35</v>
      </c>
      <c r="AD204" s="14"/>
      <c r="AE204" s="14">
        <v>35</v>
      </c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</row>
    <row r="205" spans="1:50" ht="14.25" customHeight="1">
      <c r="A205" s="122">
        <v>201</v>
      </c>
      <c r="B205" s="19"/>
      <c r="C205" s="41" t="s">
        <v>740</v>
      </c>
      <c r="D205" s="41" t="s">
        <v>696</v>
      </c>
      <c r="E205" s="48" t="s">
        <v>49</v>
      </c>
      <c r="F205" s="48" t="s">
        <v>433</v>
      </c>
      <c r="G205" s="48" t="s">
        <v>736</v>
      </c>
      <c r="H205" s="46">
        <v>12</v>
      </c>
      <c r="I205" s="24">
        <v>31</v>
      </c>
      <c r="J205" s="57"/>
      <c r="K205" s="57"/>
      <c r="L205" s="57"/>
      <c r="M205" s="57"/>
      <c r="N205" s="66">
        <v>6.2</v>
      </c>
      <c r="O205" s="14"/>
      <c r="P205" s="66">
        <v>6.2</v>
      </c>
      <c r="Q205" s="14"/>
      <c r="R205" s="66">
        <v>6.2</v>
      </c>
      <c r="S205" s="14"/>
      <c r="T205" s="66">
        <v>6.2</v>
      </c>
      <c r="U205" s="14"/>
      <c r="V205" s="66">
        <v>6.2</v>
      </c>
      <c r="W205" s="14"/>
      <c r="X205" s="66">
        <v>6.2</v>
      </c>
      <c r="Y205" s="14"/>
      <c r="Z205" s="66">
        <v>6.2</v>
      </c>
      <c r="AA205" s="14"/>
      <c r="AB205" s="66">
        <v>6.2</v>
      </c>
      <c r="AC205" s="14"/>
      <c r="AD205" s="66">
        <v>6.2</v>
      </c>
      <c r="AE205" s="14"/>
      <c r="AF205" s="66">
        <v>6.2</v>
      </c>
      <c r="AG205" s="14"/>
      <c r="AH205" s="66">
        <v>6.2</v>
      </c>
      <c r="AI205" s="14"/>
      <c r="AJ205" s="66">
        <v>6.2</v>
      </c>
      <c r="AK205" s="14"/>
      <c r="AL205" s="57"/>
      <c r="AM205" s="14"/>
      <c r="AN205" s="57"/>
      <c r="AO205" s="14"/>
      <c r="AP205" s="57"/>
      <c r="AQ205" s="14"/>
      <c r="AR205" s="57"/>
      <c r="AS205" s="14"/>
      <c r="AT205" s="57"/>
      <c r="AU205" s="14"/>
      <c r="AV205" s="57"/>
      <c r="AW205" s="14"/>
      <c r="AX205" s="14"/>
    </row>
    <row r="206" spans="1:50" ht="14.25" customHeight="1">
      <c r="A206" s="122">
        <v>202</v>
      </c>
      <c r="B206" s="44"/>
      <c r="C206" s="41" t="s">
        <v>740</v>
      </c>
      <c r="D206" s="41" t="s">
        <v>697</v>
      </c>
      <c r="E206" s="48" t="s">
        <v>49</v>
      </c>
      <c r="F206" s="48" t="s">
        <v>433</v>
      </c>
      <c r="G206" s="48" t="s">
        <v>736</v>
      </c>
      <c r="H206" s="46">
        <v>12</v>
      </c>
      <c r="I206" s="24">
        <v>32</v>
      </c>
      <c r="J206" s="14"/>
      <c r="K206" s="57"/>
      <c r="L206" s="57"/>
      <c r="M206" s="57"/>
      <c r="N206" s="66">
        <v>6.4</v>
      </c>
      <c r="O206" s="14"/>
      <c r="P206" s="66">
        <v>6.4</v>
      </c>
      <c r="Q206" s="14"/>
      <c r="R206" s="66">
        <v>6.4</v>
      </c>
      <c r="S206" s="14"/>
      <c r="T206" s="66">
        <v>6.4</v>
      </c>
      <c r="U206" s="14"/>
      <c r="V206" s="66">
        <v>6.4</v>
      </c>
      <c r="W206" s="14"/>
      <c r="X206" s="66">
        <v>6.4</v>
      </c>
      <c r="Y206" s="14"/>
      <c r="Z206" s="66">
        <v>6.4</v>
      </c>
      <c r="AA206" s="14"/>
      <c r="AB206" s="66">
        <v>6.4</v>
      </c>
      <c r="AC206" s="14"/>
      <c r="AD206" s="66">
        <v>6.4</v>
      </c>
      <c r="AE206" s="14"/>
      <c r="AF206" s="66">
        <v>6.4</v>
      </c>
      <c r="AG206" s="14"/>
      <c r="AH206" s="66">
        <v>6.4</v>
      </c>
      <c r="AI206" s="14"/>
      <c r="AJ206" s="66">
        <v>6.4</v>
      </c>
      <c r="AK206" s="14"/>
      <c r="AL206" s="57"/>
      <c r="AM206" s="14"/>
      <c r="AN206" s="57"/>
      <c r="AO206" s="14"/>
      <c r="AP206" s="57"/>
      <c r="AQ206" s="14"/>
      <c r="AR206" s="57"/>
      <c r="AS206" s="14"/>
      <c r="AT206" s="57"/>
      <c r="AU206" s="14"/>
      <c r="AV206" s="57"/>
      <c r="AW206" s="14"/>
      <c r="AX206" s="14"/>
    </row>
    <row r="207" spans="1:50" ht="14.25" customHeight="1">
      <c r="A207" s="122">
        <v>203</v>
      </c>
      <c r="B207" s="44"/>
      <c r="C207" s="41" t="s">
        <v>740</v>
      </c>
      <c r="D207" s="43" t="s">
        <v>698</v>
      </c>
      <c r="E207" s="48" t="s">
        <v>49</v>
      </c>
      <c r="F207" s="48" t="s">
        <v>329</v>
      </c>
      <c r="G207" s="48" t="s">
        <v>737</v>
      </c>
      <c r="H207" s="46">
        <v>10</v>
      </c>
      <c r="I207" s="72">
        <v>37</v>
      </c>
      <c r="J207" s="57"/>
      <c r="K207" s="57">
        <v>7.4</v>
      </c>
      <c r="L207" s="14">
        <v>7.4</v>
      </c>
      <c r="M207" s="66">
        <v>7.4</v>
      </c>
      <c r="N207" s="14">
        <v>7.4</v>
      </c>
      <c r="O207" s="66">
        <v>7.4</v>
      </c>
      <c r="P207" s="14">
        <v>7.4</v>
      </c>
      <c r="Q207" s="66">
        <v>7.4</v>
      </c>
      <c r="R207" s="14">
        <v>7.4</v>
      </c>
      <c r="S207" s="66">
        <v>7.4</v>
      </c>
      <c r="T207" s="14">
        <v>7.4</v>
      </c>
      <c r="U207" s="14">
        <v>7.4</v>
      </c>
      <c r="V207" s="14"/>
      <c r="W207" s="14">
        <v>7.4</v>
      </c>
      <c r="X207" s="14"/>
      <c r="Y207" s="14">
        <v>7.4</v>
      </c>
      <c r="Z207" s="14"/>
      <c r="AA207" s="14">
        <v>7.4</v>
      </c>
      <c r="AB207" s="14"/>
      <c r="AC207" s="14">
        <v>7.4</v>
      </c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</row>
    <row r="208" spans="1:50" ht="14.25" customHeight="1">
      <c r="A208" s="122">
        <v>204</v>
      </c>
      <c r="B208" s="44"/>
      <c r="C208" s="41" t="s">
        <v>740</v>
      </c>
      <c r="D208" s="43" t="s">
        <v>699</v>
      </c>
      <c r="E208" s="48" t="s">
        <v>49</v>
      </c>
      <c r="F208" s="48" t="s">
        <v>329</v>
      </c>
      <c r="G208" s="48" t="s">
        <v>737</v>
      </c>
      <c r="H208" s="46">
        <v>10</v>
      </c>
      <c r="I208" s="72">
        <v>36</v>
      </c>
      <c r="J208" s="14"/>
      <c r="K208" s="57">
        <v>7.2</v>
      </c>
      <c r="L208" s="14"/>
      <c r="M208" s="66">
        <v>7.2</v>
      </c>
      <c r="N208" s="14"/>
      <c r="O208" s="66">
        <v>7.2</v>
      </c>
      <c r="P208" s="14"/>
      <c r="Q208" s="66">
        <v>7.2</v>
      </c>
      <c r="R208" s="14"/>
      <c r="S208" s="66">
        <v>7.2</v>
      </c>
      <c r="T208" s="14"/>
      <c r="U208" s="14">
        <v>7.2</v>
      </c>
      <c r="V208" s="14">
        <v>7.2</v>
      </c>
      <c r="W208" s="14">
        <v>7.2</v>
      </c>
      <c r="X208" s="14">
        <v>7.2</v>
      </c>
      <c r="Y208" s="14">
        <v>7.2</v>
      </c>
      <c r="Z208" s="14">
        <v>7.2</v>
      </c>
      <c r="AA208" s="14">
        <v>7.2</v>
      </c>
      <c r="AB208" s="14">
        <v>7.2</v>
      </c>
      <c r="AC208" s="14">
        <v>7.2</v>
      </c>
      <c r="AD208" s="14">
        <v>7.2</v>
      </c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</row>
    <row r="209" spans="1:50" ht="14.25" customHeight="1">
      <c r="A209" s="122">
        <v>205</v>
      </c>
      <c r="B209" s="44"/>
      <c r="C209" s="41" t="s">
        <v>740</v>
      </c>
      <c r="D209" s="43" t="s">
        <v>700</v>
      </c>
      <c r="E209" s="48" t="s">
        <v>49</v>
      </c>
      <c r="F209" s="157" t="s">
        <v>423</v>
      </c>
      <c r="G209" s="48" t="s">
        <v>738</v>
      </c>
      <c r="H209" s="46">
        <v>18</v>
      </c>
      <c r="I209" s="72">
        <v>35</v>
      </c>
      <c r="J209" s="57"/>
      <c r="K209" s="14"/>
      <c r="L209" s="99">
        <v>7</v>
      </c>
      <c r="M209" s="99"/>
      <c r="N209" s="99">
        <v>7</v>
      </c>
      <c r="O209" s="99"/>
      <c r="P209" s="99">
        <v>7</v>
      </c>
      <c r="Q209" s="14"/>
      <c r="R209" s="99">
        <v>7</v>
      </c>
      <c r="S209" s="14"/>
      <c r="T209" s="99">
        <v>7</v>
      </c>
      <c r="U209" s="14"/>
      <c r="V209" s="99">
        <v>7</v>
      </c>
      <c r="W209" s="14"/>
      <c r="X209" s="99">
        <v>7</v>
      </c>
      <c r="Y209" s="14"/>
      <c r="Z209" s="99">
        <v>7</v>
      </c>
      <c r="AA209" s="14"/>
      <c r="AB209" s="99">
        <v>7</v>
      </c>
      <c r="AC209" s="14"/>
      <c r="AD209" s="99">
        <v>7</v>
      </c>
      <c r="AE209" s="14"/>
      <c r="AF209" s="99">
        <v>7</v>
      </c>
      <c r="AG209" s="14"/>
      <c r="AH209" s="99">
        <v>7</v>
      </c>
      <c r="AI209" s="14"/>
      <c r="AJ209" s="99">
        <v>7</v>
      </c>
      <c r="AK209" s="14"/>
      <c r="AL209" s="99">
        <v>7</v>
      </c>
      <c r="AM209" s="14"/>
      <c r="AN209" s="99">
        <v>7</v>
      </c>
      <c r="AO209" s="14"/>
      <c r="AP209" s="99">
        <v>7</v>
      </c>
      <c r="AQ209" s="14"/>
      <c r="AR209" s="99">
        <v>7</v>
      </c>
      <c r="AS209" s="14"/>
      <c r="AT209" s="99">
        <v>7</v>
      </c>
      <c r="AU209" s="14"/>
      <c r="AV209" s="14"/>
      <c r="AW209" s="14"/>
      <c r="AX209" s="14"/>
    </row>
    <row r="210" spans="1:50" ht="14.25" customHeight="1">
      <c r="A210" s="122">
        <v>206</v>
      </c>
      <c r="B210" s="44"/>
      <c r="C210" s="41" t="s">
        <v>740</v>
      </c>
      <c r="D210" s="43" t="s">
        <v>701</v>
      </c>
      <c r="E210" s="48" t="s">
        <v>49</v>
      </c>
      <c r="F210" s="157" t="s">
        <v>423</v>
      </c>
      <c r="G210" s="48" t="s">
        <v>738</v>
      </c>
      <c r="H210" s="46">
        <v>18</v>
      </c>
      <c r="I210" s="72">
        <v>35</v>
      </c>
      <c r="J210" s="14"/>
      <c r="K210" s="14"/>
      <c r="L210" s="99">
        <v>7</v>
      </c>
      <c r="M210" s="14"/>
      <c r="N210" s="99">
        <v>7</v>
      </c>
      <c r="O210" s="14"/>
      <c r="P210" s="99">
        <v>7</v>
      </c>
      <c r="Q210" s="14"/>
      <c r="R210" s="99">
        <v>7</v>
      </c>
      <c r="S210" s="14"/>
      <c r="T210" s="99">
        <v>7</v>
      </c>
      <c r="U210" s="14"/>
      <c r="V210" s="99">
        <v>7</v>
      </c>
      <c r="W210" s="14"/>
      <c r="X210" s="99">
        <v>7</v>
      </c>
      <c r="Y210" s="14"/>
      <c r="Z210" s="99">
        <v>7</v>
      </c>
      <c r="AA210" s="14"/>
      <c r="AB210" s="99">
        <v>7</v>
      </c>
      <c r="AC210" s="14"/>
      <c r="AD210" s="99">
        <v>7</v>
      </c>
      <c r="AE210" s="14"/>
      <c r="AF210" s="99">
        <v>7</v>
      </c>
      <c r="AG210" s="14"/>
      <c r="AH210" s="99">
        <v>7</v>
      </c>
      <c r="AI210" s="14"/>
      <c r="AJ210" s="99">
        <v>7</v>
      </c>
      <c r="AK210" s="14"/>
      <c r="AL210" s="99">
        <v>7</v>
      </c>
      <c r="AM210" s="14"/>
      <c r="AN210" s="99">
        <v>7</v>
      </c>
      <c r="AO210" s="14"/>
      <c r="AP210" s="99">
        <v>7</v>
      </c>
      <c r="AQ210" s="14"/>
      <c r="AR210" s="99">
        <v>7</v>
      </c>
      <c r="AS210" s="14"/>
      <c r="AT210" s="99">
        <v>7</v>
      </c>
      <c r="AU210" s="14"/>
      <c r="AV210" s="14"/>
      <c r="AW210" s="14"/>
      <c r="AX210" s="14"/>
    </row>
    <row r="211" spans="1:50" ht="14.25" customHeight="1">
      <c r="A211" s="122">
        <v>207</v>
      </c>
      <c r="B211" s="19"/>
      <c r="C211" s="41" t="s">
        <v>740</v>
      </c>
      <c r="D211" s="43" t="s">
        <v>702</v>
      </c>
      <c r="E211" s="48" t="s">
        <v>49</v>
      </c>
      <c r="F211" s="48" t="s">
        <v>433</v>
      </c>
      <c r="G211" s="48" t="s">
        <v>739</v>
      </c>
      <c r="H211" s="46">
        <v>6</v>
      </c>
      <c r="I211" s="72">
        <v>42</v>
      </c>
      <c r="J211" s="57"/>
      <c r="K211" s="57"/>
      <c r="L211" s="57"/>
      <c r="M211" s="57"/>
      <c r="N211" s="57"/>
      <c r="O211" s="14"/>
      <c r="P211" s="14"/>
      <c r="Q211" s="14">
        <v>25.2</v>
      </c>
      <c r="R211" s="14"/>
      <c r="S211" s="14">
        <v>25.2</v>
      </c>
      <c r="T211" s="14"/>
      <c r="U211" s="14">
        <v>25.2</v>
      </c>
      <c r="V211" s="14"/>
      <c r="W211" s="14">
        <v>25.2</v>
      </c>
      <c r="X211" s="14"/>
      <c r="Y211" s="14">
        <v>25.2</v>
      </c>
      <c r="Z211" s="14">
        <v>8.4</v>
      </c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</row>
    <row r="212" spans="1:50" ht="14.25" customHeight="1">
      <c r="A212" s="122">
        <v>208</v>
      </c>
      <c r="B212" s="44"/>
      <c r="C212" s="41" t="s">
        <v>740</v>
      </c>
      <c r="D212" s="43" t="s">
        <v>703</v>
      </c>
      <c r="E212" s="48" t="s">
        <v>49</v>
      </c>
      <c r="F212" s="48" t="s">
        <v>433</v>
      </c>
      <c r="G212" s="48" t="s">
        <v>739</v>
      </c>
      <c r="H212" s="46">
        <v>6</v>
      </c>
      <c r="I212" s="72">
        <v>41</v>
      </c>
      <c r="J212" s="57"/>
      <c r="K212" s="57"/>
      <c r="L212" s="57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>
        <v>24.6</v>
      </c>
      <c r="AH212" s="14"/>
      <c r="AI212" s="14">
        <v>24.6</v>
      </c>
      <c r="AJ212" s="14"/>
      <c r="AK212" s="14">
        <v>24.6</v>
      </c>
      <c r="AL212" s="14"/>
      <c r="AM212" s="14">
        <v>24.6</v>
      </c>
      <c r="AN212" s="14"/>
      <c r="AO212" s="14">
        <v>24.6</v>
      </c>
      <c r="AP212" s="14">
        <v>8.1999999999999993</v>
      </c>
      <c r="AQ212" s="14"/>
      <c r="AR212" s="14"/>
      <c r="AS212" s="14"/>
      <c r="AT212" s="14"/>
      <c r="AU212" s="14"/>
      <c r="AV212" s="14"/>
      <c r="AW212" s="14"/>
      <c r="AX212" s="14"/>
    </row>
    <row r="213" spans="1:50" ht="14.25" customHeight="1">
      <c r="A213" s="122">
        <v>209</v>
      </c>
      <c r="B213" s="44"/>
      <c r="C213" s="41" t="s">
        <v>740</v>
      </c>
      <c r="D213" s="43" t="s">
        <v>704</v>
      </c>
      <c r="E213" s="48" t="s">
        <v>49</v>
      </c>
      <c r="F213" s="48" t="s">
        <v>433</v>
      </c>
      <c r="G213" s="48" t="s">
        <v>736</v>
      </c>
      <c r="H213" s="46">
        <v>12</v>
      </c>
      <c r="I213" s="72">
        <v>30</v>
      </c>
      <c r="J213" s="14"/>
      <c r="K213" s="57"/>
      <c r="L213" s="57"/>
      <c r="M213" s="57"/>
      <c r="N213" s="57">
        <v>6</v>
      </c>
      <c r="O213" s="57"/>
      <c r="P213" s="66">
        <v>6</v>
      </c>
      <c r="Q213" s="57"/>
      <c r="R213" s="66">
        <v>6</v>
      </c>
      <c r="S213" s="57"/>
      <c r="T213" s="66">
        <v>6</v>
      </c>
      <c r="U213" s="57"/>
      <c r="V213" s="66">
        <v>6</v>
      </c>
      <c r="W213" s="14"/>
      <c r="X213" s="66">
        <v>6</v>
      </c>
      <c r="Y213" s="57"/>
      <c r="Z213" s="66">
        <v>6</v>
      </c>
      <c r="AA213" s="14"/>
      <c r="AB213" s="66">
        <v>6</v>
      </c>
      <c r="AC213" s="14"/>
      <c r="AD213" s="66">
        <v>6</v>
      </c>
      <c r="AE213" s="14"/>
      <c r="AF213" s="66">
        <v>6</v>
      </c>
      <c r="AG213" s="14"/>
      <c r="AH213" s="66">
        <v>6</v>
      </c>
      <c r="AI213" s="14"/>
      <c r="AJ213" s="66">
        <v>6</v>
      </c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</row>
    <row r="214" spans="1:50" ht="14.25" customHeight="1">
      <c r="A214" s="122">
        <v>210</v>
      </c>
      <c r="B214" s="44"/>
      <c r="C214" s="41" t="s">
        <v>740</v>
      </c>
      <c r="D214" s="43" t="s">
        <v>705</v>
      </c>
      <c r="E214" s="48" t="s">
        <v>49</v>
      </c>
      <c r="F214" s="48" t="s">
        <v>329</v>
      </c>
      <c r="G214" s="48" t="s">
        <v>737</v>
      </c>
      <c r="H214" s="46">
        <v>10</v>
      </c>
      <c r="I214" s="72">
        <v>36</v>
      </c>
      <c r="J214" s="57"/>
      <c r="K214" s="57">
        <v>7.2</v>
      </c>
      <c r="L214" s="57"/>
      <c r="M214" s="66">
        <v>7.2</v>
      </c>
      <c r="N214" s="14"/>
      <c r="O214" s="66">
        <v>7.2</v>
      </c>
      <c r="P214" s="14"/>
      <c r="Q214" s="66">
        <v>7.2</v>
      </c>
      <c r="R214" s="14"/>
      <c r="S214" s="66">
        <v>7.2</v>
      </c>
      <c r="T214" s="14"/>
      <c r="U214" s="66">
        <v>7.2</v>
      </c>
      <c r="V214" s="66">
        <v>7.2</v>
      </c>
      <c r="W214" s="66">
        <v>7.2</v>
      </c>
      <c r="X214" s="66">
        <v>7.2</v>
      </c>
      <c r="Y214" s="66">
        <v>7.2</v>
      </c>
      <c r="Z214" s="66">
        <v>7.2</v>
      </c>
      <c r="AA214" s="66">
        <v>7.2</v>
      </c>
      <c r="AB214" s="66">
        <v>7.2</v>
      </c>
      <c r="AC214" s="66">
        <v>7.2</v>
      </c>
      <c r="AD214" s="66">
        <v>7.2</v>
      </c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</row>
    <row r="215" spans="1:50" ht="14.25" customHeight="1">
      <c r="A215" s="122">
        <v>211</v>
      </c>
      <c r="B215" s="44"/>
      <c r="C215" s="41" t="s">
        <v>740</v>
      </c>
      <c r="D215" s="43" t="s">
        <v>706</v>
      </c>
      <c r="E215" s="48" t="s">
        <v>49</v>
      </c>
      <c r="F215" s="48" t="s">
        <v>329</v>
      </c>
      <c r="G215" s="48" t="s">
        <v>737</v>
      </c>
      <c r="H215" s="46">
        <v>10</v>
      </c>
      <c r="I215" s="72">
        <v>32</v>
      </c>
      <c r="J215" s="14"/>
      <c r="K215" s="57">
        <v>6.4</v>
      </c>
      <c r="L215" s="57"/>
      <c r="M215" s="66">
        <v>6.4</v>
      </c>
      <c r="N215" s="14"/>
      <c r="O215" s="66">
        <v>6.4</v>
      </c>
      <c r="P215" s="57"/>
      <c r="Q215" s="66">
        <v>6.4</v>
      </c>
      <c r="R215" s="57"/>
      <c r="S215" s="66">
        <v>6.4</v>
      </c>
      <c r="T215" s="57"/>
      <c r="U215" s="66">
        <v>6.4</v>
      </c>
      <c r="V215" s="66">
        <v>6.4</v>
      </c>
      <c r="W215" s="66">
        <v>6.4</v>
      </c>
      <c r="X215" s="66">
        <v>6.4</v>
      </c>
      <c r="Y215" s="66">
        <v>6.4</v>
      </c>
      <c r="Z215" s="66">
        <v>6.4</v>
      </c>
      <c r="AA215" s="66">
        <v>6.4</v>
      </c>
      <c r="AB215" s="66">
        <v>6.4</v>
      </c>
      <c r="AC215" s="66">
        <v>6.4</v>
      </c>
      <c r="AD215" s="66">
        <v>6.4</v>
      </c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</row>
    <row r="216" spans="1:50" ht="14.25" customHeight="1">
      <c r="A216" s="122">
        <v>212</v>
      </c>
      <c r="B216" s="19"/>
      <c r="C216" s="41" t="s">
        <v>740</v>
      </c>
      <c r="D216" s="43" t="s">
        <v>707</v>
      </c>
      <c r="E216" s="48" t="s">
        <v>49</v>
      </c>
      <c r="F216" s="48" t="s">
        <v>329</v>
      </c>
      <c r="G216" s="48" t="s">
        <v>737</v>
      </c>
      <c r="H216" s="46">
        <v>10</v>
      </c>
      <c r="I216" s="72">
        <v>35</v>
      </c>
      <c r="J216" s="57"/>
      <c r="K216" s="57">
        <v>7</v>
      </c>
      <c r="L216" s="57"/>
      <c r="M216" s="66">
        <v>7</v>
      </c>
      <c r="N216" s="57"/>
      <c r="O216" s="66">
        <v>7</v>
      </c>
      <c r="P216" s="57"/>
      <c r="Q216" s="66">
        <v>7</v>
      </c>
      <c r="R216" s="57"/>
      <c r="S216" s="66">
        <v>7</v>
      </c>
      <c r="T216" s="57"/>
      <c r="U216" s="66">
        <v>7</v>
      </c>
      <c r="V216" s="66">
        <v>7</v>
      </c>
      <c r="W216" s="66">
        <v>7</v>
      </c>
      <c r="X216" s="66">
        <v>7</v>
      </c>
      <c r="Y216" s="66">
        <v>7</v>
      </c>
      <c r="Z216" s="66">
        <v>7</v>
      </c>
      <c r="AA216" s="66">
        <v>7</v>
      </c>
      <c r="AB216" s="66">
        <v>7</v>
      </c>
      <c r="AC216" s="66">
        <v>7</v>
      </c>
      <c r="AD216" s="66">
        <v>7</v>
      </c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</row>
    <row r="217" spans="1:50">
      <c r="A217" s="122">
        <v>213</v>
      </c>
      <c r="B217" s="19"/>
      <c r="C217" s="68" t="s">
        <v>841</v>
      </c>
      <c r="D217" s="71" t="s">
        <v>374</v>
      </c>
      <c r="E217" s="74" t="s">
        <v>40</v>
      </c>
      <c r="F217" s="74" t="s">
        <v>47</v>
      </c>
      <c r="G217" s="74" t="s">
        <v>127</v>
      </c>
      <c r="H217" s="73">
        <v>1</v>
      </c>
      <c r="I217" s="83">
        <v>43</v>
      </c>
      <c r="J217" s="14"/>
      <c r="K217" s="14"/>
      <c r="L217" s="14"/>
      <c r="M217" s="14"/>
      <c r="N217" s="14"/>
      <c r="O217" s="14"/>
      <c r="P217" s="14">
        <v>43</v>
      </c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</row>
    <row r="218" spans="1:50">
      <c r="A218" s="122">
        <v>214</v>
      </c>
      <c r="B218" s="19"/>
      <c r="C218" s="68" t="s">
        <v>841</v>
      </c>
      <c r="D218" s="71" t="s">
        <v>373</v>
      </c>
      <c r="E218" s="74" t="s">
        <v>40</v>
      </c>
      <c r="F218" s="74" t="s">
        <v>47</v>
      </c>
      <c r="G218" s="74" t="s">
        <v>127</v>
      </c>
      <c r="H218" s="73">
        <v>1</v>
      </c>
      <c r="I218" s="83">
        <v>42</v>
      </c>
      <c r="J218" s="57"/>
      <c r="K218" s="14"/>
      <c r="L218" s="14"/>
      <c r="M218" s="14"/>
      <c r="N218" s="14"/>
      <c r="O218" s="14"/>
      <c r="P218" s="14"/>
      <c r="Q218" s="14"/>
      <c r="R218" s="14">
        <v>42</v>
      </c>
      <c r="S218" s="14"/>
      <c r="T218" s="14"/>
      <c r="U218" s="14"/>
      <c r="V218" s="14"/>
      <c r="W218" s="14"/>
      <c r="X218" s="14"/>
      <c r="Y218" s="14"/>
      <c r="Z218" s="14"/>
      <c r="AA218" s="1"/>
      <c r="AB218" s="1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</row>
    <row r="219" spans="1:50">
      <c r="A219" s="122">
        <v>215</v>
      </c>
      <c r="B219" s="19"/>
      <c r="C219" s="68" t="s">
        <v>841</v>
      </c>
      <c r="D219" s="71" t="s">
        <v>375</v>
      </c>
      <c r="E219" s="74" t="s">
        <v>40</v>
      </c>
      <c r="F219" s="74" t="s">
        <v>47</v>
      </c>
      <c r="G219" s="74" t="s">
        <v>127</v>
      </c>
      <c r="H219" s="73">
        <v>1</v>
      </c>
      <c r="I219" s="83">
        <v>39</v>
      </c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>
        <v>39</v>
      </c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</row>
    <row r="220" spans="1:50">
      <c r="A220" s="122">
        <v>216</v>
      </c>
      <c r="B220" s="19"/>
      <c r="C220" s="68" t="s">
        <v>841</v>
      </c>
      <c r="D220" s="71" t="s">
        <v>371</v>
      </c>
      <c r="E220" s="74" t="s">
        <v>40</v>
      </c>
      <c r="F220" s="74" t="s">
        <v>47</v>
      </c>
      <c r="G220" s="74" t="s">
        <v>127</v>
      </c>
      <c r="H220" s="73">
        <v>1</v>
      </c>
      <c r="I220" s="83">
        <v>43</v>
      </c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>
        <v>43</v>
      </c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</row>
    <row r="221" spans="1:50">
      <c r="A221" s="122">
        <v>217</v>
      </c>
      <c r="B221" s="19"/>
      <c r="C221" s="68" t="s">
        <v>841</v>
      </c>
      <c r="D221" s="71" t="s">
        <v>372</v>
      </c>
      <c r="E221" s="74" t="s">
        <v>40</v>
      </c>
      <c r="F221" s="74" t="s">
        <v>47</v>
      </c>
      <c r="G221" s="74" t="s">
        <v>127</v>
      </c>
      <c r="H221" s="73">
        <v>1</v>
      </c>
      <c r="I221" s="83">
        <v>45</v>
      </c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>
        <v>45</v>
      </c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</row>
    <row r="222" spans="1:50">
      <c r="A222" s="122">
        <v>218</v>
      </c>
      <c r="B222" s="19"/>
      <c r="C222" s="68" t="s">
        <v>841</v>
      </c>
      <c r="D222" s="71" t="s">
        <v>820</v>
      </c>
      <c r="E222" s="74" t="s">
        <v>40</v>
      </c>
      <c r="F222" s="74" t="s">
        <v>47</v>
      </c>
      <c r="G222" s="74" t="s">
        <v>127</v>
      </c>
      <c r="H222" s="73">
        <v>2</v>
      </c>
      <c r="I222" s="83">
        <v>38</v>
      </c>
      <c r="J222" s="14"/>
      <c r="K222" s="14">
        <v>38</v>
      </c>
      <c r="L222" s="14"/>
      <c r="M222" s="14">
        <v>38</v>
      </c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</row>
    <row r="223" spans="1:50">
      <c r="A223" s="122">
        <v>219</v>
      </c>
      <c r="B223" s="19"/>
      <c r="C223" s="68" t="s">
        <v>841</v>
      </c>
      <c r="D223" s="71" t="s">
        <v>821</v>
      </c>
      <c r="E223" s="74" t="s">
        <v>40</v>
      </c>
      <c r="F223" s="74" t="s">
        <v>47</v>
      </c>
      <c r="G223" s="74" t="s">
        <v>127</v>
      </c>
      <c r="H223" s="73">
        <v>2</v>
      </c>
      <c r="I223" s="83">
        <v>39</v>
      </c>
      <c r="J223" s="14"/>
      <c r="K223" s="14"/>
      <c r="L223" s="14"/>
      <c r="M223" s="14"/>
      <c r="N223" s="14"/>
      <c r="O223" s="14">
        <v>39</v>
      </c>
      <c r="P223" s="14"/>
      <c r="Q223" s="14">
        <v>39</v>
      </c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</row>
    <row r="224" spans="1:50" ht="14.25" customHeight="1">
      <c r="A224" s="122">
        <v>220</v>
      </c>
      <c r="B224" s="19"/>
      <c r="C224" s="68" t="s">
        <v>841</v>
      </c>
      <c r="D224" s="71" t="s">
        <v>822</v>
      </c>
      <c r="E224" s="74" t="s">
        <v>40</v>
      </c>
      <c r="F224" s="74" t="s">
        <v>47</v>
      </c>
      <c r="G224" s="74" t="s">
        <v>127</v>
      </c>
      <c r="H224" s="73">
        <v>2</v>
      </c>
      <c r="I224" s="83">
        <v>34</v>
      </c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>
        <v>34</v>
      </c>
      <c r="Y224" s="14"/>
      <c r="Z224" s="14">
        <v>34</v>
      </c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</row>
    <row r="225" spans="1:50" ht="14.25" customHeight="1">
      <c r="A225" s="122">
        <v>221</v>
      </c>
      <c r="B225" s="19"/>
      <c r="C225" s="68" t="s">
        <v>841</v>
      </c>
      <c r="D225" s="71" t="s">
        <v>823</v>
      </c>
      <c r="E225" s="74" t="s">
        <v>40</v>
      </c>
      <c r="F225" s="74" t="s">
        <v>47</v>
      </c>
      <c r="G225" s="74" t="s">
        <v>127</v>
      </c>
      <c r="H225" s="73">
        <v>2</v>
      </c>
      <c r="I225" s="83">
        <v>32</v>
      </c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>
        <v>32</v>
      </c>
      <c r="AC225" s="14"/>
      <c r="AD225" s="14">
        <v>32</v>
      </c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</row>
    <row r="226" spans="1:50" ht="14.25" customHeight="1">
      <c r="A226" s="122">
        <v>222</v>
      </c>
      <c r="B226" s="44"/>
      <c r="C226" s="68" t="s">
        <v>841</v>
      </c>
      <c r="D226" s="71" t="s">
        <v>821</v>
      </c>
      <c r="E226" s="74" t="s">
        <v>40</v>
      </c>
      <c r="F226" s="74" t="s">
        <v>388</v>
      </c>
      <c r="G226" s="74" t="s">
        <v>842</v>
      </c>
      <c r="H226" s="73">
        <v>1</v>
      </c>
      <c r="I226" s="83">
        <v>39</v>
      </c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>
        <v>39</v>
      </c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</row>
    <row r="227" spans="1:50" ht="14.25" customHeight="1">
      <c r="A227" s="122">
        <v>223</v>
      </c>
      <c r="B227" s="44"/>
      <c r="C227" s="68" t="s">
        <v>841</v>
      </c>
      <c r="D227" s="71" t="s">
        <v>822</v>
      </c>
      <c r="E227" s="74" t="s">
        <v>40</v>
      </c>
      <c r="F227" s="74" t="s">
        <v>388</v>
      </c>
      <c r="G227" s="74" t="s">
        <v>842</v>
      </c>
      <c r="H227" s="73">
        <v>1</v>
      </c>
      <c r="I227" s="83">
        <v>34</v>
      </c>
      <c r="J227" s="14"/>
      <c r="K227" s="14"/>
      <c r="L227" s="14">
        <v>34</v>
      </c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</row>
    <row r="228" spans="1:50" ht="14.25" customHeight="1">
      <c r="A228" s="122">
        <v>224</v>
      </c>
      <c r="B228" s="44"/>
      <c r="C228" s="68" t="s">
        <v>841</v>
      </c>
      <c r="D228" s="71" t="s">
        <v>820</v>
      </c>
      <c r="E228" s="74" t="s">
        <v>40</v>
      </c>
      <c r="F228" s="74" t="s">
        <v>388</v>
      </c>
      <c r="G228" s="74" t="s">
        <v>842</v>
      </c>
      <c r="H228" s="73">
        <v>1</v>
      </c>
      <c r="I228" s="83">
        <v>38</v>
      </c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>
        <v>38</v>
      </c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</row>
    <row r="229" spans="1:50" ht="14.25" customHeight="1">
      <c r="A229" s="122">
        <v>225</v>
      </c>
      <c r="B229" s="19"/>
      <c r="C229" s="68" t="s">
        <v>841</v>
      </c>
      <c r="D229" s="71" t="s">
        <v>823</v>
      </c>
      <c r="E229" s="74" t="s">
        <v>40</v>
      </c>
      <c r="F229" s="74" t="s">
        <v>388</v>
      </c>
      <c r="G229" s="74" t="s">
        <v>842</v>
      </c>
      <c r="H229" s="73">
        <v>1</v>
      </c>
      <c r="I229" s="83">
        <v>32</v>
      </c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>
        <v>32</v>
      </c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</row>
    <row r="230" spans="1:50" ht="14.25" customHeight="1">
      <c r="A230" s="122">
        <v>226</v>
      </c>
      <c r="B230" s="19"/>
      <c r="C230" s="68" t="s">
        <v>841</v>
      </c>
      <c r="D230" s="71" t="s">
        <v>373</v>
      </c>
      <c r="E230" s="74" t="s">
        <v>40</v>
      </c>
      <c r="F230" s="74" t="s">
        <v>386</v>
      </c>
      <c r="G230" s="74" t="s">
        <v>843</v>
      </c>
      <c r="H230" s="73">
        <v>1</v>
      </c>
      <c r="I230" s="83">
        <v>43</v>
      </c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>
        <v>43</v>
      </c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</row>
    <row r="231" spans="1:50" ht="14.25" customHeight="1">
      <c r="A231" s="122">
        <v>227</v>
      </c>
      <c r="B231" s="19"/>
      <c r="C231" s="68" t="s">
        <v>841</v>
      </c>
      <c r="D231" s="71" t="s">
        <v>374</v>
      </c>
      <c r="E231" s="74" t="s">
        <v>40</v>
      </c>
      <c r="F231" s="74" t="s">
        <v>386</v>
      </c>
      <c r="G231" s="74" t="s">
        <v>843</v>
      </c>
      <c r="H231" s="73">
        <v>1</v>
      </c>
      <c r="I231" s="83">
        <v>42</v>
      </c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"/>
      <c r="AB231" s="14">
        <v>42</v>
      </c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</row>
    <row r="232" spans="1:50">
      <c r="A232" s="122">
        <v>228</v>
      </c>
      <c r="B232" s="19"/>
      <c r="C232" s="68" t="s">
        <v>841</v>
      </c>
      <c r="D232" s="71" t="s">
        <v>375</v>
      </c>
      <c r="E232" s="74" t="s">
        <v>40</v>
      </c>
      <c r="F232" s="74" t="s">
        <v>386</v>
      </c>
      <c r="G232" s="74" t="s">
        <v>843</v>
      </c>
      <c r="H232" s="73">
        <v>1</v>
      </c>
      <c r="I232" s="82">
        <v>39</v>
      </c>
      <c r="J232" s="14"/>
      <c r="K232" s="14"/>
      <c r="L232" s="14"/>
      <c r="M232" s="14"/>
      <c r="N232" s="14"/>
      <c r="O232" s="14"/>
      <c r="P232" s="14">
        <v>39</v>
      </c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</row>
    <row r="233" spans="1:50">
      <c r="A233" s="122">
        <v>229</v>
      </c>
      <c r="B233" s="19"/>
      <c r="C233" s="68" t="s">
        <v>841</v>
      </c>
      <c r="D233" s="71" t="s">
        <v>371</v>
      </c>
      <c r="E233" s="74" t="s">
        <v>40</v>
      </c>
      <c r="F233" s="74" t="s">
        <v>386</v>
      </c>
      <c r="G233" s="74" t="s">
        <v>843</v>
      </c>
      <c r="H233" s="73">
        <v>1</v>
      </c>
      <c r="I233" s="82">
        <v>43</v>
      </c>
      <c r="J233" s="14"/>
      <c r="K233" s="14"/>
      <c r="L233" s="14"/>
      <c r="M233" s="14"/>
      <c r="N233" s="14"/>
      <c r="O233" s="14"/>
      <c r="P233" s="14"/>
      <c r="Q233" s="14"/>
      <c r="R233" s="14">
        <v>43</v>
      </c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</row>
    <row r="234" spans="1:50">
      <c r="A234" s="122">
        <v>230</v>
      </c>
      <c r="B234" s="19"/>
      <c r="C234" s="68" t="s">
        <v>841</v>
      </c>
      <c r="D234" s="71" t="s">
        <v>372</v>
      </c>
      <c r="E234" s="74" t="s">
        <v>40</v>
      </c>
      <c r="F234" s="74" t="s">
        <v>386</v>
      </c>
      <c r="G234" s="74" t="s">
        <v>843</v>
      </c>
      <c r="H234" s="73">
        <v>1</v>
      </c>
      <c r="I234" s="82">
        <v>45</v>
      </c>
      <c r="J234" s="14"/>
      <c r="K234" s="14"/>
      <c r="L234" s="14"/>
      <c r="M234" s="59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>
        <v>45</v>
      </c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</row>
    <row r="235" spans="1:50">
      <c r="A235" s="122">
        <v>231</v>
      </c>
      <c r="B235" s="19"/>
      <c r="C235" s="68" t="s">
        <v>841</v>
      </c>
      <c r="D235" s="71" t="s">
        <v>373</v>
      </c>
      <c r="E235" s="74" t="s">
        <v>40</v>
      </c>
      <c r="F235" s="74" t="s">
        <v>389</v>
      </c>
      <c r="G235" s="74" t="s">
        <v>390</v>
      </c>
      <c r="H235" s="73">
        <v>2</v>
      </c>
      <c r="I235" s="82">
        <v>43</v>
      </c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>
        <v>43</v>
      </c>
      <c r="AB235" s="14"/>
      <c r="AC235" s="14">
        <v>43</v>
      </c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</row>
    <row r="236" spans="1:50">
      <c r="A236" s="122">
        <v>232</v>
      </c>
      <c r="B236" s="19"/>
      <c r="C236" s="68" t="s">
        <v>841</v>
      </c>
      <c r="D236" s="71" t="s">
        <v>374</v>
      </c>
      <c r="E236" s="74" t="s">
        <v>40</v>
      </c>
      <c r="F236" s="74" t="s">
        <v>389</v>
      </c>
      <c r="G236" s="74" t="s">
        <v>390</v>
      </c>
      <c r="H236" s="73">
        <v>2</v>
      </c>
      <c r="I236" s="82">
        <v>42</v>
      </c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>
        <v>42</v>
      </c>
      <c r="AJ236" s="14"/>
      <c r="AK236" s="14">
        <v>42</v>
      </c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</row>
    <row r="237" spans="1:50" ht="14.25" customHeight="1">
      <c r="A237" s="122">
        <v>233</v>
      </c>
      <c r="B237" s="19"/>
      <c r="C237" s="68" t="s">
        <v>841</v>
      </c>
      <c r="D237" s="71" t="s">
        <v>371</v>
      </c>
      <c r="E237" s="74" t="s">
        <v>40</v>
      </c>
      <c r="F237" s="74" t="s">
        <v>389</v>
      </c>
      <c r="G237" s="74" t="s">
        <v>390</v>
      </c>
      <c r="H237" s="73">
        <v>2</v>
      </c>
      <c r="I237" s="82">
        <v>43</v>
      </c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>
        <v>43</v>
      </c>
      <c r="AN237" s="14"/>
      <c r="AO237" s="14">
        <v>43</v>
      </c>
      <c r="AP237" s="14"/>
      <c r="AQ237" s="14"/>
      <c r="AR237" s="14"/>
      <c r="AS237" s="14"/>
      <c r="AT237" s="14"/>
      <c r="AU237" s="14"/>
      <c r="AV237" s="14"/>
      <c r="AW237" s="14"/>
      <c r="AX237" s="14"/>
    </row>
    <row r="238" spans="1:50" ht="14.25" customHeight="1">
      <c r="A238" s="122">
        <v>234</v>
      </c>
      <c r="B238" s="19"/>
      <c r="C238" s="68" t="s">
        <v>841</v>
      </c>
      <c r="D238" s="71" t="s">
        <v>372</v>
      </c>
      <c r="E238" s="74" t="s">
        <v>40</v>
      </c>
      <c r="F238" s="74" t="s">
        <v>389</v>
      </c>
      <c r="G238" s="74" t="s">
        <v>390</v>
      </c>
      <c r="H238" s="73">
        <v>2</v>
      </c>
      <c r="I238" s="82">
        <v>45</v>
      </c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59"/>
      <c r="AP238" s="14"/>
      <c r="AQ238" s="14"/>
      <c r="AR238" s="14"/>
      <c r="AS238" s="14">
        <v>45</v>
      </c>
      <c r="AT238" s="14"/>
      <c r="AU238" s="14">
        <v>45</v>
      </c>
      <c r="AV238" s="14"/>
      <c r="AW238" s="14"/>
      <c r="AX238" s="14"/>
    </row>
    <row r="239" spans="1:50" ht="14.25" customHeight="1">
      <c r="A239" s="122">
        <v>235</v>
      </c>
      <c r="B239" s="19"/>
      <c r="C239" s="68" t="s">
        <v>841</v>
      </c>
      <c r="D239" s="71" t="s">
        <v>375</v>
      </c>
      <c r="E239" s="74" t="s">
        <v>40</v>
      </c>
      <c r="F239" s="74" t="s">
        <v>389</v>
      </c>
      <c r="G239" s="74" t="s">
        <v>390</v>
      </c>
      <c r="H239" s="73">
        <v>2</v>
      </c>
      <c r="I239" s="82">
        <v>39</v>
      </c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>
        <v>39</v>
      </c>
      <c r="AK239" s="14"/>
      <c r="AL239" s="14">
        <v>39</v>
      </c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</row>
    <row r="240" spans="1:50" ht="14.25" customHeight="1">
      <c r="A240" s="122">
        <v>236</v>
      </c>
      <c r="B240" s="19"/>
      <c r="C240" s="68" t="s">
        <v>841</v>
      </c>
      <c r="D240" s="71" t="s">
        <v>367</v>
      </c>
      <c r="E240" s="157" t="s">
        <v>38</v>
      </c>
      <c r="F240" s="157" t="s">
        <v>42</v>
      </c>
      <c r="G240" s="74" t="s">
        <v>844</v>
      </c>
      <c r="H240" s="73">
        <v>2</v>
      </c>
      <c r="I240" s="82">
        <v>33</v>
      </c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>
        <v>33</v>
      </c>
      <c r="V240" s="14"/>
      <c r="W240" s="14">
        <v>33</v>
      </c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</row>
    <row r="241" spans="1:50" ht="14.25" customHeight="1">
      <c r="A241" s="122">
        <v>237</v>
      </c>
      <c r="B241" s="19"/>
      <c r="C241" s="68" t="s">
        <v>841</v>
      </c>
      <c r="D241" s="71" t="s">
        <v>368</v>
      </c>
      <c r="E241" s="157" t="s">
        <v>38</v>
      </c>
      <c r="F241" s="157" t="s">
        <v>42</v>
      </c>
      <c r="G241" s="74" t="s">
        <v>844</v>
      </c>
      <c r="H241" s="73">
        <v>2</v>
      </c>
      <c r="I241" s="82">
        <v>37</v>
      </c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>
        <v>37</v>
      </c>
      <c r="W241" s="14"/>
      <c r="X241" s="14">
        <v>37</v>
      </c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</row>
    <row r="242" spans="1:50" ht="14.25" customHeight="1">
      <c r="A242" s="122">
        <v>238</v>
      </c>
      <c r="B242" s="44"/>
      <c r="C242" s="68" t="s">
        <v>841</v>
      </c>
      <c r="D242" s="71" t="s">
        <v>369</v>
      </c>
      <c r="E242" s="74" t="s">
        <v>45</v>
      </c>
      <c r="F242" s="74" t="s">
        <v>384</v>
      </c>
      <c r="G242" s="74" t="s">
        <v>845</v>
      </c>
      <c r="H242" s="73">
        <v>3</v>
      </c>
      <c r="I242" s="156">
        <v>29</v>
      </c>
      <c r="J242" s="14"/>
      <c r="K242" s="28"/>
      <c r="L242" s="14"/>
      <c r="M242" s="28"/>
      <c r="N242" s="14"/>
      <c r="O242" s="28"/>
      <c r="P242" s="14"/>
      <c r="Q242" s="28"/>
      <c r="R242" s="14"/>
      <c r="S242" s="28"/>
      <c r="T242" s="14"/>
      <c r="U242" s="28"/>
      <c r="V242" s="14"/>
      <c r="W242" s="28"/>
      <c r="X242" s="28"/>
      <c r="Y242" s="28"/>
      <c r="Z242" s="28"/>
      <c r="AA242" s="28"/>
      <c r="AB242" s="28">
        <v>29</v>
      </c>
      <c r="AC242" s="28"/>
      <c r="AD242" s="28">
        <v>29</v>
      </c>
      <c r="AE242" s="28"/>
      <c r="AF242" s="28">
        <v>29</v>
      </c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</row>
    <row r="243" spans="1:50" ht="14.25" customHeight="1">
      <c r="A243" s="122">
        <v>239</v>
      </c>
      <c r="B243" s="19"/>
      <c r="C243" s="68" t="s">
        <v>841</v>
      </c>
      <c r="D243" s="71" t="s">
        <v>370</v>
      </c>
      <c r="E243" s="74" t="s">
        <v>45</v>
      </c>
      <c r="F243" s="74" t="s">
        <v>384</v>
      </c>
      <c r="G243" s="74" t="s">
        <v>845</v>
      </c>
      <c r="H243" s="73">
        <v>3</v>
      </c>
      <c r="I243" s="156">
        <v>32</v>
      </c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>
        <v>32</v>
      </c>
      <c r="W243" s="14"/>
      <c r="X243" s="14">
        <v>32</v>
      </c>
      <c r="Y243" s="14"/>
      <c r="Z243" s="14">
        <v>32</v>
      </c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</row>
    <row r="244" spans="1:50" ht="13.5" customHeight="1">
      <c r="A244" s="122">
        <v>240</v>
      </c>
      <c r="B244" s="19"/>
      <c r="C244" s="68" t="s">
        <v>841</v>
      </c>
      <c r="D244" s="71" t="s">
        <v>348</v>
      </c>
      <c r="E244" s="74" t="s">
        <v>45</v>
      </c>
      <c r="F244" s="74" t="s">
        <v>384</v>
      </c>
      <c r="G244" s="74" t="s">
        <v>845</v>
      </c>
      <c r="H244" s="73">
        <v>3</v>
      </c>
      <c r="I244" s="156">
        <v>31</v>
      </c>
      <c r="J244" s="14"/>
      <c r="K244" s="14">
        <v>31</v>
      </c>
      <c r="L244" s="14"/>
      <c r="M244" s="14">
        <v>31</v>
      </c>
      <c r="N244" s="14"/>
      <c r="O244" s="14">
        <v>31</v>
      </c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</row>
    <row r="245" spans="1:50" ht="14.25" customHeight="1">
      <c r="A245" s="122">
        <v>241</v>
      </c>
      <c r="B245" s="19"/>
      <c r="C245" s="68" t="s">
        <v>841</v>
      </c>
      <c r="D245" s="71" t="s">
        <v>363</v>
      </c>
      <c r="E245" s="74" t="s">
        <v>38</v>
      </c>
      <c r="F245" s="74" t="s">
        <v>41</v>
      </c>
      <c r="G245" s="74" t="s">
        <v>846</v>
      </c>
      <c r="H245" s="73">
        <v>3</v>
      </c>
      <c r="I245" s="156">
        <v>40</v>
      </c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>
        <v>40</v>
      </c>
      <c r="AC245" s="14"/>
      <c r="AD245" s="14">
        <v>40</v>
      </c>
      <c r="AE245" s="14"/>
      <c r="AF245" s="14">
        <v>40</v>
      </c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</row>
    <row r="246" spans="1:50" ht="14.25" customHeight="1">
      <c r="A246" s="122">
        <v>242</v>
      </c>
      <c r="B246" s="44"/>
      <c r="C246" s="68" t="s">
        <v>841</v>
      </c>
      <c r="D246" s="71" t="s">
        <v>365</v>
      </c>
      <c r="E246" s="74" t="s">
        <v>38</v>
      </c>
      <c r="F246" s="74" t="s">
        <v>41</v>
      </c>
      <c r="G246" s="74" t="s">
        <v>846</v>
      </c>
      <c r="H246" s="73">
        <v>3</v>
      </c>
      <c r="I246" s="156">
        <v>45</v>
      </c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>
        <v>45</v>
      </c>
      <c r="V246" s="14"/>
      <c r="W246" s="14">
        <v>45</v>
      </c>
      <c r="X246" s="14"/>
      <c r="Y246" s="14">
        <v>45</v>
      </c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</row>
    <row r="247" spans="1:50" ht="14.25" customHeight="1">
      <c r="A247" s="122">
        <v>243</v>
      </c>
      <c r="B247" s="19"/>
      <c r="C247" s="68" t="s">
        <v>841</v>
      </c>
      <c r="D247" s="71" t="s">
        <v>363</v>
      </c>
      <c r="E247" s="74" t="s">
        <v>38</v>
      </c>
      <c r="F247" s="74" t="s">
        <v>15</v>
      </c>
      <c r="G247" s="74" t="s">
        <v>846</v>
      </c>
      <c r="H247" s="73">
        <v>3</v>
      </c>
      <c r="I247" s="156">
        <v>40</v>
      </c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>
        <v>40</v>
      </c>
      <c r="AC247" s="14"/>
      <c r="AD247" s="14">
        <v>40</v>
      </c>
      <c r="AE247" s="14"/>
      <c r="AF247" s="14">
        <v>40</v>
      </c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</row>
    <row r="248" spans="1:50" ht="14.25" customHeight="1">
      <c r="A248" s="122">
        <v>244</v>
      </c>
      <c r="B248" s="19"/>
      <c r="C248" s="68" t="s">
        <v>841</v>
      </c>
      <c r="D248" s="71" t="s">
        <v>365</v>
      </c>
      <c r="E248" s="74" t="s">
        <v>38</v>
      </c>
      <c r="F248" s="74" t="s">
        <v>15</v>
      </c>
      <c r="G248" s="74" t="s">
        <v>846</v>
      </c>
      <c r="H248" s="73">
        <v>3</v>
      </c>
      <c r="I248" s="156">
        <v>45</v>
      </c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>
        <v>45</v>
      </c>
      <c r="V248" s="14"/>
      <c r="W248" s="14">
        <v>45</v>
      </c>
      <c r="X248" s="14"/>
      <c r="Y248" s="14">
        <v>45</v>
      </c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</row>
    <row r="249" spans="1:50" ht="14.25" customHeight="1">
      <c r="A249" s="122">
        <v>245</v>
      </c>
      <c r="B249" s="19"/>
      <c r="C249" s="68" t="s">
        <v>841</v>
      </c>
      <c r="D249" s="71" t="s">
        <v>366</v>
      </c>
      <c r="E249" s="74" t="s">
        <v>45</v>
      </c>
      <c r="F249" s="74" t="s">
        <v>83</v>
      </c>
      <c r="G249" s="74" t="s">
        <v>846</v>
      </c>
      <c r="H249" s="73">
        <v>3</v>
      </c>
      <c r="I249" s="156">
        <v>43</v>
      </c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>
        <v>43</v>
      </c>
      <c r="W249" s="14"/>
      <c r="X249" s="14">
        <v>43</v>
      </c>
      <c r="Y249" s="14"/>
      <c r="Z249" s="14">
        <v>43</v>
      </c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</row>
    <row r="250" spans="1:50" ht="14.25" customHeight="1">
      <c r="A250" s="122">
        <v>246</v>
      </c>
      <c r="B250" s="19"/>
      <c r="C250" s="68" t="s">
        <v>841</v>
      </c>
      <c r="D250" s="71" t="s">
        <v>364</v>
      </c>
      <c r="E250" s="74" t="s">
        <v>45</v>
      </c>
      <c r="F250" s="74" t="s">
        <v>83</v>
      </c>
      <c r="G250" s="74" t="s">
        <v>846</v>
      </c>
      <c r="H250" s="73">
        <v>3</v>
      </c>
      <c r="I250" s="82">
        <v>34</v>
      </c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>
        <v>34</v>
      </c>
      <c r="AG250" s="14"/>
      <c r="AH250" s="14">
        <v>34</v>
      </c>
      <c r="AI250" s="14"/>
      <c r="AJ250" s="14">
        <v>34</v>
      </c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</row>
    <row r="251" spans="1:50" ht="14.25" customHeight="1">
      <c r="A251" s="122">
        <v>247</v>
      </c>
      <c r="B251" s="19"/>
      <c r="C251" s="68" t="s">
        <v>841</v>
      </c>
      <c r="D251" s="71" t="s">
        <v>368</v>
      </c>
      <c r="E251" s="157" t="s">
        <v>38</v>
      </c>
      <c r="F251" s="157" t="s">
        <v>42</v>
      </c>
      <c r="G251" s="74" t="s">
        <v>847</v>
      </c>
      <c r="H251" s="73">
        <v>2</v>
      </c>
      <c r="I251" s="82">
        <v>37</v>
      </c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>
        <v>37</v>
      </c>
      <c r="AE251" s="14"/>
      <c r="AF251" s="14">
        <v>37</v>
      </c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</row>
    <row r="252" spans="1:50" ht="14.25" customHeight="1">
      <c r="A252" s="122">
        <v>248</v>
      </c>
      <c r="B252" s="19"/>
      <c r="C252" s="68" t="s">
        <v>841</v>
      </c>
      <c r="D252" s="71" t="s">
        <v>367</v>
      </c>
      <c r="E252" s="157" t="s">
        <v>3</v>
      </c>
      <c r="F252" s="157" t="s">
        <v>59</v>
      </c>
      <c r="G252" s="74" t="s">
        <v>847</v>
      </c>
      <c r="H252" s="73">
        <v>2</v>
      </c>
      <c r="I252" s="82">
        <v>33</v>
      </c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>
        <v>33</v>
      </c>
      <c r="AA252" s="14"/>
      <c r="AB252" s="14">
        <v>33</v>
      </c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</row>
    <row r="253" spans="1:50" ht="14.25" customHeight="1">
      <c r="A253" s="122">
        <v>249</v>
      </c>
      <c r="B253" s="19"/>
      <c r="C253" s="68" t="s">
        <v>841</v>
      </c>
      <c r="D253" s="74" t="s">
        <v>368</v>
      </c>
      <c r="E253" s="157" t="s">
        <v>38</v>
      </c>
      <c r="F253" s="157" t="s">
        <v>42</v>
      </c>
      <c r="G253" s="74" t="s">
        <v>848</v>
      </c>
      <c r="H253" s="73">
        <v>1</v>
      </c>
      <c r="I253" s="83">
        <v>37</v>
      </c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>
        <v>37</v>
      </c>
      <c r="AQ253" s="14"/>
      <c r="AR253" s="14"/>
      <c r="AS253" s="14"/>
      <c r="AT253" s="14"/>
      <c r="AU253" s="14"/>
      <c r="AV253" s="14"/>
      <c r="AW253" s="14"/>
      <c r="AX253" s="14"/>
    </row>
    <row r="254" spans="1:50" ht="14.25" customHeight="1">
      <c r="A254" s="122">
        <v>250</v>
      </c>
      <c r="B254" s="19"/>
      <c r="C254" s="68" t="s">
        <v>841</v>
      </c>
      <c r="D254" s="74" t="s">
        <v>367</v>
      </c>
      <c r="E254" s="157" t="s">
        <v>38</v>
      </c>
      <c r="F254" s="157" t="s">
        <v>42</v>
      </c>
      <c r="G254" s="74" t="s">
        <v>848</v>
      </c>
      <c r="H254" s="73">
        <v>1</v>
      </c>
      <c r="I254" s="83">
        <v>33</v>
      </c>
      <c r="J254" s="57"/>
      <c r="K254" s="57"/>
      <c r="L254" s="57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>
        <v>33</v>
      </c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</row>
    <row r="255" spans="1:50" ht="14.25" customHeight="1">
      <c r="A255" s="122">
        <v>251</v>
      </c>
      <c r="B255" s="19"/>
      <c r="C255" s="68" t="s">
        <v>841</v>
      </c>
      <c r="D255" s="74" t="s">
        <v>367</v>
      </c>
      <c r="E255" s="74" t="s">
        <v>16</v>
      </c>
      <c r="F255" s="74" t="s">
        <v>126</v>
      </c>
      <c r="G255" s="74" t="s">
        <v>848</v>
      </c>
      <c r="H255" s="73">
        <v>1</v>
      </c>
      <c r="I255" s="83">
        <v>33</v>
      </c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>
        <v>33</v>
      </c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</row>
    <row r="256" spans="1:50" ht="14.25" customHeight="1">
      <c r="A256" s="122">
        <v>252</v>
      </c>
      <c r="B256" s="44"/>
      <c r="C256" s="68" t="s">
        <v>841</v>
      </c>
      <c r="D256" s="74" t="s">
        <v>368</v>
      </c>
      <c r="E256" s="74" t="s">
        <v>16</v>
      </c>
      <c r="F256" s="74" t="s">
        <v>126</v>
      </c>
      <c r="G256" s="74" t="s">
        <v>848</v>
      </c>
      <c r="H256" s="73">
        <v>1</v>
      </c>
      <c r="I256" s="83">
        <v>37</v>
      </c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>
        <v>37</v>
      </c>
      <c r="AQ256" s="14"/>
      <c r="AR256" s="14"/>
      <c r="AS256" s="14"/>
      <c r="AT256" s="14"/>
      <c r="AU256" s="14"/>
      <c r="AV256" s="14"/>
      <c r="AW256" s="14"/>
      <c r="AX256" s="14"/>
    </row>
    <row r="257" spans="1:50" ht="14.25" customHeight="1">
      <c r="A257" s="122">
        <v>253</v>
      </c>
      <c r="B257" s="44"/>
      <c r="C257" s="68" t="s">
        <v>841</v>
      </c>
      <c r="D257" s="74" t="s">
        <v>367</v>
      </c>
      <c r="E257" s="157" t="s">
        <v>38</v>
      </c>
      <c r="F257" s="157" t="s">
        <v>42</v>
      </c>
      <c r="G257" s="74" t="s">
        <v>849</v>
      </c>
      <c r="H257" s="73">
        <v>2</v>
      </c>
      <c r="I257" s="83">
        <v>33</v>
      </c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>
        <v>33</v>
      </c>
      <c r="AI257" s="14"/>
      <c r="AJ257" s="14">
        <v>33</v>
      </c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</row>
    <row r="258" spans="1:50">
      <c r="A258" s="122">
        <v>254</v>
      </c>
      <c r="B258" s="44"/>
      <c r="C258" s="68" t="s">
        <v>841</v>
      </c>
      <c r="D258" s="74" t="s">
        <v>368</v>
      </c>
      <c r="E258" s="74" t="s">
        <v>38</v>
      </c>
      <c r="F258" s="74" t="s">
        <v>42</v>
      </c>
      <c r="G258" s="74" t="s">
        <v>849</v>
      </c>
      <c r="H258" s="73">
        <v>2</v>
      </c>
      <c r="I258" s="83">
        <v>37</v>
      </c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>
        <v>37</v>
      </c>
      <c r="AA258" s="14"/>
      <c r="AB258" s="14">
        <v>37</v>
      </c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</row>
    <row r="259" spans="1:50">
      <c r="A259" s="122">
        <v>255</v>
      </c>
      <c r="B259" s="44"/>
      <c r="C259" s="68" t="s">
        <v>841</v>
      </c>
      <c r="D259" s="74" t="s">
        <v>822</v>
      </c>
      <c r="E259" s="74" t="s">
        <v>40</v>
      </c>
      <c r="F259" s="74" t="s">
        <v>58</v>
      </c>
      <c r="G259" s="74" t="s">
        <v>850</v>
      </c>
      <c r="H259" s="73">
        <v>1</v>
      </c>
      <c r="I259" s="83">
        <v>34</v>
      </c>
      <c r="J259" s="14"/>
      <c r="K259" s="14"/>
      <c r="L259" s="14"/>
      <c r="M259" s="14">
        <v>34</v>
      </c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</row>
    <row r="260" spans="1:50">
      <c r="A260" s="122">
        <v>256</v>
      </c>
      <c r="B260" s="19"/>
      <c r="C260" s="68" t="s">
        <v>841</v>
      </c>
      <c r="D260" s="74" t="s">
        <v>823</v>
      </c>
      <c r="E260" s="74" t="s">
        <v>40</v>
      </c>
      <c r="F260" s="74" t="s">
        <v>58</v>
      </c>
      <c r="G260" s="74" t="s">
        <v>850</v>
      </c>
      <c r="H260" s="73">
        <v>1</v>
      </c>
      <c r="I260" s="83">
        <v>32</v>
      </c>
      <c r="J260" s="14"/>
      <c r="K260" s="14"/>
      <c r="L260" s="14"/>
      <c r="M260" s="14"/>
      <c r="N260" s="14">
        <v>32</v>
      </c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</row>
    <row r="261" spans="1:50">
      <c r="A261" s="122">
        <v>257</v>
      </c>
      <c r="B261" s="19"/>
      <c r="C261" s="68" t="s">
        <v>841</v>
      </c>
      <c r="D261" s="74" t="s">
        <v>369</v>
      </c>
      <c r="E261" s="74" t="s">
        <v>40</v>
      </c>
      <c r="F261" s="74" t="s">
        <v>58</v>
      </c>
      <c r="G261" s="74" t="s">
        <v>850</v>
      </c>
      <c r="H261" s="73">
        <v>2</v>
      </c>
      <c r="I261" s="83">
        <v>29</v>
      </c>
      <c r="J261" s="14"/>
      <c r="K261" s="14"/>
      <c r="L261" s="14"/>
      <c r="M261" s="14"/>
      <c r="N261" s="14"/>
      <c r="O261" s="14"/>
      <c r="P261" s="14">
        <v>29</v>
      </c>
      <c r="Q261" s="14"/>
      <c r="R261" s="14">
        <v>29</v>
      </c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</row>
    <row r="262" spans="1:50">
      <c r="A262" s="122">
        <v>258</v>
      </c>
      <c r="B262" s="19"/>
      <c r="C262" s="68" t="s">
        <v>841</v>
      </c>
      <c r="D262" s="74" t="s">
        <v>370</v>
      </c>
      <c r="E262" s="74" t="s">
        <v>40</v>
      </c>
      <c r="F262" s="74" t="s">
        <v>58</v>
      </c>
      <c r="G262" s="74" t="s">
        <v>850</v>
      </c>
      <c r="H262" s="73">
        <v>2</v>
      </c>
      <c r="I262" s="83">
        <v>32</v>
      </c>
      <c r="J262" s="14"/>
      <c r="K262" s="14"/>
      <c r="L262" s="14"/>
      <c r="M262" s="14"/>
      <c r="N262" s="14"/>
      <c r="O262" s="14">
        <v>32</v>
      </c>
      <c r="P262" s="14"/>
      <c r="Q262" s="14">
        <v>32</v>
      </c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</row>
    <row r="263" spans="1:50">
      <c r="A263" s="122">
        <v>259</v>
      </c>
      <c r="B263" s="19"/>
      <c r="C263" s="68" t="s">
        <v>841</v>
      </c>
      <c r="D263" s="74" t="s">
        <v>373</v>
      </c>
      <c r="E263" s="74" t="s">
        <v>40</v>
      </c>
      <c r="F263" s="74" t="s">
        <v>58</v>
      </c>
      <c r="G263" s="74" t="s">
        <v>850</v>
      </c>
      <c r="H263" s="73">
        <v>2</v>
      </c>
      <c r="I263" s="83">
        <v>43</v>
      </c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>
        <v>43</v>
      </c>
      <c r="V263" s="14"/>
      <c r="W263" s="14">
        <v>43</v>
      </c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</row>
    <row r="264" spans="1:50" ht="14.25" customHeight="1">
      <c r="A264" s="122">
        <v>260</v>
      </c>
      <c r="B264" s="19"/>
      <c r="C264" s="68" t="s">
        <v>841</v>
      </c>
      <c r="D264" s="74" t="s">
        <v>374</v>
      </c>
      <c r="E264" s="74" t="s">
        <v>40</v>
      </c>
      <c r="F264" s="74" t="s">
        <v>58</v>
      </c>
      <c r="G264" s="74" t="s">
        <v>850</v>
      </c>
      <c r="H264" s="73">
        <v>2</v>
      </c>
      <c r="I264" s="83">
        <v>42</v>
      </c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>
        <v>42</v>
      </c>
      <c r="W264" s="14"/>
      <c r="X264" s="14">
        <v>42</v>
      </c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</row>
    <row r="265" spans="1:50" ht="14.25" customHeight="1">
      <c r="A265" s="122">
        <v>261</v>
      </c>
      <c r="B265" s="19"/>
      <c r="C265" s="68" t="s">
        <v>841</v>
      </c>
      <c r="D265" s="74" t="s">
        <v>375</v>
      </c>
      <c r="E265" s="74" t="s">
        <v>40</v>
      </c>
      <c r="F265" s="74" t="s">
        <v>58</v>
      </c>
      <c r="G265" s="74" t="s">
        <v>850</v>
      </c>
      <c r="H265" s="73">
        <v>2</v>
      </c>
      <c r="I265" s="83">
        <v>39</v>
      </c>
      <c r="J265" s="14"/>
      <c r="K265" s="57"/>
      <c r="L265" s="57"/>
      <c r="M265" s="57"/>
      <c r="N265" s="14"/>
      <c r="O265" s="57"/>
      <c r="P265" s="14"/>
      <c r="Q265" s="57"/>
      <c r="R265" s="14"/>
      <c r="S265" s="57"/>
      <c r="T265" s="14"/>
      <c r="U265" s="57"/>
      <c r="V265" s="14"/>
      <c r="W265" s="57"/>
      <c r="X265" s="14"/>
      <c r="Y265" s="57">
        <v>39</v>
      </c>
      <c r="Z265" s="14"/>
      <c r="AA265" s="57">
        <v>39</v>
      </c>
      <c r="AB265" s="14"/>
      <c r="AC265" s="57"/>
      <c r="AD265" s="14"/>
      <c r="AE265" s="57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</row>
    <row r="266" spans="1:50" ht="14.25" customHeight="1">
      <c r="A266" s="122">
        <v>262</v>
      </c>
      <c r="B266" s="19"/>
      <c r="C266" s="68" t="s">
        <v>841</v>
      </c>
      <c r="D266" s="74" t="s">
        <v>371</v>
      </c>
      <c r="E266" s="74" t="s">
        <v>40</v>
      </c>
      <c r="F266" s="74" t="s">
        <v>58</v>
      </c>
      <c r="G266" s="74" t="s">
        <v>850</v>
      </c>
      <c r="H266" s="73">
        <v>2</v>
      </c>
      <c r="I266" s="83">
        <v>43</v>
      </c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>
        <v>43</v>
      </c>
      <c r="AA266" s="14"/>
      <c r="AB266" s="14">
        <v>43</v>
      </c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</row>
    <row r="267" spans="1:50" ht="14.25" customHeight="1">
      <c r="A267" s="122">
        <v>263</v>
      </c>
      <c r="B267" s="44"/>
      <c r="C267" s="68" t="s">
        <v>841</v>
      </c>
      <c r="D267" s="74" t="s">
        <v>820</v>
      </c>
      <c r="E267" s="74" t="s">
        <v>40</v>
      </c>
      <c r="F267" s="74" t="s">
        <v>58</v>
      </c>
      <c r="G267" s="74" t="s">
        <v>850</v>
      </c>
      <c r="H267" s="73">
        <v>1</v>
      </c>
      <c r="I267" s="83">
        <v>38</v>
      </c>
      <c r="J267" s="14"/>
      <c r="K267" s="14"/>
      <c r="L267" s="14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14"/>
      <c r="X267" s="23"/>
      <c r="Y267" s="14"/>
      <c r="Z267" s="23"/>
      <c r="AA267" s="14"/>
      <c r="AB267" s="23"/>
      <c r="AC267" s="14"/>
      <c r="AD267" s="23"/>
      <c r="AE267" s="14"/>
      <c r="AF267" s="23"/>
      <c r="AG267" s="14"/>
      <c r="AH267" s="14">
        <v>38</v>
      </c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</row>
    <row r="268" spans="1:50" s="50" customFormat="1" ht="14.25" customHeight="1">
      <c r="A268" s="122">
        <v>264</v>
      </c>
      <c r="B268" s="44"/>
      <c r="C268" s="103" t="s">
        <v>841</v>
      </c>
      <c r="D268" s="74" t="s">
        <v>821</v>
      </c>
      <c r="E268" s="74" t="s">
        <v>40</v>
      </c>
      <c r="F268" s="74" t="s">
        <v>58</v>
      </c>
      <c r="G268" s="74" t="s">
        <v>850</v>
      </c>
      <c r="H268" s="73">
        <v>1</v>
      </c>
      <c r="I268" s="83">
        <v>39</v>
      </c>
      <c r="J268" s="14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9"/>
      <c r="AD268" s="49"/>
      <c r="AE268" s="49"/>
      <c r="AF268" s="49"/>
      <c r="AG268" s="49"/>
      <c r="AH268" s="49"/>
      <c r="AI268" s="49"/>
      <c r="AJ268" s="49"/>
      <c r="AK268" s="49"/>
      <c r="AL268" s="49"/>
      <c r="AM268" s="49">
        <v>39</v>
      </c>
      <c r="AN268" s="49"/>
      <c r="AO268" s="49"/>
      <c r="AP268" s="49"/>
      <c r="AQ268" s="49"/>
      <c r="AR268" s="49"/>
      <c r="AS268" s="49"/>
      <c r="AT268" s="49"/>
      <c r="AU268" s="49"/>
      <c r="AV268" s="49"/>
      <c r="AW268" s="49"/>
      <c r="AX268" s="49"/>
    </row>
    <row r="269" spans="1:50" ht="14.25" customHeight="1">
      <c r="A269" s="122">
        <v>265</v>
      </c>
      <c r="B269" s="44"/>
      <c r="C269" s="68" t="s">
        <v>841</v>
      </c>
      <c r="D269" s="74" t="s">
        <v>372</v>
      </c>
      <c r="E269" s="74" t="s">
        <v>40</v>
      </c>
      <c r="F269" s="74" t="s">
        <v>58</v>
      </c>
      <c r="G269" s="74" t="s">
        <v>850</v>
      </c>
      <c r="H269" s="73">
        <v>2</v>
      </c>
      <c r="I269" s="83">
        <v>45</v>
      </c>
      <c r="J269" s="14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>
        <v>45</v>
      </c>
      <c r="AP269" s="14"/>
      <c r="AQ269" s="14">
        <v>45</v>
      </c>
      <c r="AR269" s="14"/>
      <c r="AS269" s="14"/>
      <c r="AT269" s="14"/>
      <c r="AU269" s="14"/>
      <c r="AV269" s="14"/>
      <c r="AW269" s="14"/>
      <c r="AX269" s="14"/>
    </row>
    <row r="270" spans="1:50" ht="14.25" customHeight="1">
      <c r="A270" s="122">
        <v>266</v>
      </c>
      <c r="B270" s="44"/>
      <c r="C270" s="68" t="s">
        <v>841</v>
      </c>
      <c r="D270" s="74" t="s">
        <v>348</v>
      </c>
      <c r="E270" s="74" t="s">
        <v>40</v>
      </c>
      <c r="F270" s="74" t="s">
        <v>58</v>
      </c>
      <c r="G270" s="74" t="s">
        <v>850</v>
      </c>
      <c r="H270" s="73">
        <v>2</v>
      </c>
      <c r="I270" s="83">
        <v>31</v>
      </c>
      <c r="J270" s="57"/>
      <c r="K270" s="57"/>
      <c r="L270" s="57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>
        <v>31</v>
      </c>
      <c r="AQ270" s="14"/>
      <c r="AR270" s="14">
        <v>31</v>
      </c>
      <c r="AS270" s="14"/>
      <c r="AT270" s="14"/>
      <c r="AU270" s="14"/>
      <c r="AV270" s="14"/>
      <c r="AW270" s="14"/>
      <c r="AX270" s="14"/>
    </row>
    <row r="271" spans="1:50" ht="14.25" customHeight="1">
      <c r="A271" s="122">
        <v>267</v>
      </c>
      <c r="B271" s="44"/>
      <c r="C271" s="68" t="s">
        <v>841</v>
      </c>
      <c r="D271" s="74" t="s">
        <v>367</v>
      </c>
      <c r="E271" s="74" t="s">
        <v>40</v>
      </c>
      <c r="F271" s="74" t="s">
        <v>58</v>
      </c>
      <c r="G271" s="74" t="s">
        <v>850</v>
      </c>
      <c r="H271" s="73">
        <v>2</v>
      </c>
      <c r="I271" s="83">
        <v>33</v>
      </c>
      <c r="J271" s="57"/>
      <c r="K271" s="57"/>
      <c r="L271" s="57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>
        <v>33</v>
      </c>
      <c r="AT271" s="14"/>
      <c r="AU271" s="14">
        <v>33</v>
      </c>
      <c r="AV271" s="14"/>
      <c r="AW271" s="14"/>
      <c r="AX271" s="14"/>
    </row>
    <row r="272" spans="1:50" ht="14.25" customHeight="1">
      <c r="A272" s="122">
        <v>268</v>
      </c>
      <c r="B272" s="44"/>
      <c r="C272" s="68" t="s">
        <v>841</v>
      </c>
      <c r="D272" s="74" t="s">
        <v>368</v>
      </c>
      <c r="E272" s="74" t="s">
        <v>40</v>
      </c>
      <c r="F272" s="74" t="s">
        <v>58</v>
      </c>
      <c r="G272" s="74" t="s">
        <v>850</v>
      </c>
      <c r="H272" s="73">
        <v>2</v>
      </c>
      <c r="I272" s="83">
        <v>37</v>
      </c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>
        <v>37</v>
      </c>
      <c r="AU272" s="14"/>
      <c r="AV272" s="14">
        <v>37</v>
      </c>
      <c r="AW272" s="14"/>
      <c r="AX272" s="14"/>
    </row>
    <row r="273" spans="1:50" ht="14.25" customHeight="1">
      <c r="A273" s="122">
        <v>269</v>
      </c>
      <c r="B273" s="19"/>
      <c r="C273" s="68" t="s">
        <v>841</v>
      </c>
      <c r="D273" s="74" t="s">
        <v>371</v>
      </c>
      <c r="E273" s="74" t="s">
        <v>16</v>
      </c>
      <c r="F273" s="74" t="s">
        <v>54</v>
      </c>
      <c r="G273" s="74" t="s">
        <v>851</v>
      </c>
      <c r="H273" s="73">
        <v>2</v>
      </c>
      <c r="I273" s="83">
        <v>43</v>
      </c>
      <c r="J273" s="14"/>
      <c r="K273" s="14"/>
      <c r="L273" s="14"/>
      <c r="M273" s="14">
        <v>43</v>
      </c>
      <c r="N273" s="14"/>
      <c r="O273" s="14">
        <v>43</v>
      </c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</row>
    <row r="274" spans="1:50" ht="14.25" customHeight="1">
      <c r="A274" s="122">
        <v>270</v>
      </c>
      <c r="B274" s="19"/>
      <c r="C274" s="68" t="s">
        <v>841</v>
      </c>
      <c r="D274" s="74" t="s">
        <v>372</v>
      </c>
      <c r="E274" s="74" t="s">
        <v>16</v>
      </c>
      <c r="F274" s="74" t="s">
        <v>54</v>
      </c>
      <c r="G274" s="74" t="s">
        <v>851</v>
      </c>
      <c r="H274" s="73">
        <v>2</v>
      </c>
      <c r="I274" s="83">
        <v>45</v>
      </c>
      <c r="J274" s="14"/>
      <c r="K274" s="14"/>
      <c r="L274" s="14"/>
      <c r="M274" s="14"/>
      <c r="N274" s="14">
        <v>45</v>
      </c>
      <c r="O274" s="14"/>
      <c r="P274" s="14">
        <v>45</v>
      </c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</row>
    <row r="275" spans="1:50" ht="22.5">
      <c r="A275" s="122">
        <v>271</v>
      </c>
      <c r="B275" s="44"/>
      <c r="C275" s="68" t="s">
        <v>841</v>
      </c>
      <c r="D275" s="74" t="s">
        <v>365</v>
      </c>
      <c r="E275" s="74" t="s">
        <v>85</v>
      </c>
      <c r="F275" s="74" t="s">
        <v>110</v>
      </c>
      <c r="G275" s="74" t="s">
        <v>852</v>
      </c>
      <c r="H275" s="73">
        <v>1</v>
      </c>
      <c r="I275" s="83">
        <v>45</v>
      </c>
      <c r="J275" s="14"/>
      <c r="K275" s="14"/>
      <c r="L275" s="14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14"/>
      <c r="Y275" s="23"/>
      <c r="Z275" s="14"/>
      <c r="AA275" s="23"/>
      <c r="AB275" s="14"/>
      <c r="AC275" s="23"/>
      <c r="AD275" s="14"/>
      <c r="AE275" s="14">
        <v>45</v>
      </c>
      <c r="AF275" s="14"/>
      <c r="AG275" s="23"/>
      <c r="AH275" s="14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</row>
    <row r="276" spans="1:50" ht="22.5">
      <c r="A276" s="122">
        <v>272</v>
      </c>
      <c r="B276" s="44"/>
      <c r="C276" s="68" t="s">
        <v>841</v>
      </c>
      <c r="D276" s="74" t="s">
        <v>366</v>
      </c>
      <c r="E276" s="74" t="s">
        <v>85</v>
      </c>
      <c r="F276" s="74" t="s">
        <v>110</v>
      </c>
      <c r="G276" s="74" t="s">
        <v>852</v>
      </c>
      <c r="H276" s="73">
        <v>1</v>
      </c>
      <c r="I276" s="83">
        <v>43</v>
      </c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>
        <v>43</v>
      </c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</row>
    <row r="277" spans="1:50" ht="22.5">
      <c r="A277" s="122">
        <v>273</v>
      </c>
      <c r="B277" s="44"/>
      <c r="C277" s="68" t="s">
        <v>841</v>
      </c>
      <c r="D277" s="74" t="s">
        <v>363</v>
      </c>
      <c r="E277" s="74" t="s">
        <v>85</v>
      </c>
      <c r="F277" s="74" t="s">
        <v>110</v>
      </c>
      <c r="G277" s="74" t="s">
        <v>852</v>
      </c>
      <c r="H277" s="73">
        <v>1</v>
      </c>
      <c r="I277" s="83">
        <v>40</v>
      </c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>
        <v>40</v>
      </c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</row>
    <row r="278" spans="1:50" ht="22.5">
      <c r="A278" s="122">
        <v>274</v>
      </c>
      <c r="B278" s="19"/>
      <c r="C278" s="68" t="s">
        <v>841</v>
      </c>
      <c r="D278" s="74" t="s">
        <v>364</v>
      </c>
      <c r="E278" s="74" t="s">
        <v>85</v>
      </c>
      <c r="F278" s="74" t="s">
        <v>110</v>
      </c>
      <c r="G278" s="74" t="s">
        <v>852</v>
      </c>
      <c r="H278" s="73">
        <v>1</v>
      </c>
      <c r="I278" s="83">
        <v>34</v>
      </c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>
        <v>34</v>
      </c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</row>
    <row r="279" spans="1:50" ht="22.5">
      <c r="A279" s="122">
        <v>275</v>
      </c>
      <c r="B279" s="19"/>
      <c r="C279" s="68" t="s">
        <v>841</v>
      </c>
      <c r="D279" s="74" t="s">
        <v>820</v>
      </c>
      <c r="E279" s="157" t="s">
        <v>3</v>
      </c>
      <c r="F279" s="157" t="s">
        <v>59</v>
      </c>
      <c r="G279" s="74" t="s">
        <v>853</v>
      </c>
      <c r="H279" s="73">
        <v>2</v>
      </c>
      <c r="I279" s="83">
        <v>38</v>
      </c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>
        <v>38</v>
      </c>
      <c r="AJ279" s="14"/>
      <c r="AK279" s="14">
        <v>38</v>
      </c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</row>
    <row r="280" spans="1:50" ht="22.5">
      <c r="A280" s="122">
        <v>276</v>
      </c>
      <c r="B280" s="19"/>
      <c r="C280" s="68" t="s">
        <v>841</v>
      </c>
      <c r="D280" s="74" t="s">
        <v>821</v>
      </c>
      <c r="E280" s="157" t="s">
        <v>3</v>
      </c>
      <c r="F280" s="157" t="s">
        <v>59</v>
      </c>
      <c r="G280" s="74" t="s">
        <v>853</v>
      </c>
      <c r="H280" s="73">
        <v>2</v>
      </c>
      <c r="I280" s="83">
        <v>39</v>
      </c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>
        <v>39</v>
      </c>
      <c r="AK280" s="14"/>
      <c r="AL280" s="14">
        <v>39</v>
      </c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</row>
    <row r="281" spans="1:50" ht="22.5">
      <c r="A281" s="122">
        <v>277</v>
      </c>
      <c r="B281" s="19"/>
      <c r="C281" s="68" t="s">
        <v>841</v>
      </c>
      <c r="D281" s="71" t="s">
        <v>822</v>
      </c>
      <c r="E281" s="157" t="s">
        <v>3</v>
      </c>
      <c r="F281" s="157" t="s">
        <v>425</v>
      </c>
      <c r="G281" s="74" t="s">
        <v>853</v>
      </c>
      <c r="H281" s="73">
        <v>2</v>
      </c>
      <c r="I281" s="82">
        <v>34</v>
      </c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>
        <v>34</v>
      </c>
      <c r="AJ281" s="14"/>
      <c r="AK281" s="14">
        <v>34</v>
      </c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</row>
    <row r="282" spans="1:50" ht="14.25" customHeight="1">
      <c r="A282" s="122">
        <v>278</v>
      </c>
      <c r="B282" s="19"/>
      <c r="C282" s="68" t="s">
        <v>841</v>
      </c>
      <c r="D282" s="71" t="s">
        <v>823</v>
      </c>
      <c r="E282" s="157" t="s">
        <v>3</v>
      </c>
      <c r="F282" s="157" t="s">
        <v>425</v>
      </c>
      <c r="G282" s="74" t="s">
        <v>853</v>
      </c>
      <c r="H282" s="73">
        <v>2</v>
      </c>
      <c r="I282" s="82">
        <v>32</v>
      </c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>
        <v>32</v>
      </c>
      <c r="AK282" s="14"/>
      <c r="AL282" s="14">
        <v>32</v>
      </c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</row>
    <row r="283" spans="1:50" ht="14.25" customHeight="1">
      <c r="A283" s="122">
        <v>279</v>
      </c>
      <c r="B283" s="19"/>
      <c r="C283" s="68" t="s">
        <v>841</v>
      </c>
      <c r="D283" s="71" t="s">
        <v>352</v>
      </c>
      <c r="E283" s="74" t="s">
        <v>43</v>
      </c>
      <c r="F283" s="74" t="s">
        <v>121</v>
      </c>
      <c r="G283" s="74" t="s">
        <v>854</v>
      </c>
      <c r="H283" s="73">
        <v>6</v>
      </c>
      <c r="I283" s="82">
        <v>30</v>
      </c>
      <c r="J283" s="14"/>
      <c r="K283" s="14"/>
      <c r="L283" s="14">
        <v>30</v>
      </c>
      <c r="M283" s="14"/>
      <c r="N283" s="14">
        <v>30</v>
      </c>
      <c r="O283" s="14"/>
      <c r="P283" s="14">
        <v>30</v>
      </c>
      <c r="Q283" s="14"/>
      <c r="R283" s="14">
        <v>30</v>
      </c>
      <c r="S283" s="14"/>
      <c r="T283" s="14"/>
      <c r="U283" s="14"/>
      <c r="V283" s="14">
        <v>30</v>
      </c>
      <c r="W283" s="14"/>
      <c r="X283" s="14">
        <v>30</v>
      </c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</row>
    <row r="284" spans="1:50" ht="14.25" customHeight="1">
      <c r="A284" s="122">
        <v>280</v>
      </c>
      <c r="B284" s="44"/>
      <c r="C284" s="68" t="s">
        <v>841</v>
      </c>
      <c r="D284" s="71" t="s">
        <v>352</v>
      </c>
      <c r="E284" s="74" t="s">
        <v>43</v>
      </c>
      <c r="F284" s="74" t="s">
        <v>121</v>
      </c>
      <c r="G284" s="74" t="s">
        <v>855</v>
      </c>
      <c r="H284" s="73">
        <v>4</v>
      </c>
      <c r="I284" s="82">
        <v>30</v>
      </c>
      <c r="J284" s="57"/>
      <c r="K284" s="57"/>
      <c r="L284" s="57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>
        <v>30</v>
      </c>
      <c r="Z284" s="14"/>
      <c r="AA284" s="14">
        <v>30</v>
      </c>
      <c r="AB284" s="14"/>
      <c r="AC284" s="14">
        <v>30</v>
      </c>
      <c r="AD284" s="14"/>
      <c r="AE284" s="14">
        <v>30</v>
      </c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</row>
    <row r="285" spans="1:50" ht="14.25" customHeight="1">
      <c r="A285" s="122">
        <v>281</v>
      </c>
      <c r="B285" s="44"/>
      <c r="C285" s="68" t="s">
        <v>841</v>
      </c>
      <c r="D285" s="71" t="s">
        <v>352</v>
      </c>
      <c r="E285" s="74" t="s">
        <v>43</v>
      </c>
      <c r="F285" s="74" t="s">
        <v>121</v>
      </c>
      <c r="G285" s="74" t="s">
        <v>856</v>
      </c>
      <c r="H285" s="73">
        <v>4</v>
      </c>
      <c r="I285" s="82">
        <v>30</v>
      </c>
      <c r="J285" s="57"/>
      <c r="K285" s="57"/>
      <c r="L285" s="57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>
        <v>30</v>
      </c>
      <c r="AH285" s="14"/>
      <c r="AI285" s="14">
        <v>30</v>
      </c>
      <c r="AJ285" s="14"/>
      <c r="AK285" s="14">
        <v>30</v>
      </c>
      <c r="AL285" s="14"/>
      <c r="AM285" s="14">
        <v>30</v>
      </c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</row>
    <row r="286" spans="1:50" ht="14.25" customHeight="1">
      <c r="A286" s="122">
        <v>282</v>
      </c>
      <c r="B286" s="19"/>
      <c r="C286" s="68" t="s">
        <v>841</v>
      </c>
      <c r="D286" s="71" t="s">
        <v>352</v>
      </c>
      <c r="E286" s="74" t="s">
        <v>43</v>
      </c>
      <c r="F286" s="74" t="s">
        <v>121</v>
      </c>
      <c r="G286" s="74" t="s">
        <v>857</v>
      </c>
      <c r="H286" s="73">
        <v>4</v>
      </c>
      <c r="I286" s="82">
        <v>30</v>
      </c>
      <c r="J286" s="57"/>
      <c r="K286" s="57"/>
      <c r="L286" s="57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>
        <v>30</v>
      </c>
      <c r="AP286" s="14"/>
      <c r="AQ286" s="14">
        <v>30</v>
      </c>
      <c r="AR286" s="14"/>
      <c r="AS286" s="14">
        <v>30</v>
      </c>
      <c r="AT286" s="14"/>
      <c r="AU286" s="14">
        <v>30</v>
      </c>
      <c r="AV286" s="14"/>
      <c r="AW286" s="14"/>
      <c r="AX286" s="14"/>
    </row>
    <row r="287" spans="1:50" ht="14.25" customHeight="1">
      <c r="A287" s="122">
        <v>283</v>
      </c>
      <c r="B287" s="19"/>
      <c r="C287" s="68" t="s">
        <v>841</v>
      </c>
      <c r="D287" s="71" t="s">
        <v>353</v>
      </c>
      <c r="E287" s="74" t="s">
        <v>43</v>
      </c>
      <c r="F287" s="74" t="s">
        <v>122</v>
      </c>
      <c r="G287" s="74" t="s">
        <v>854</v>
      </c>
      <c r="H287" s="73">
        <v>6</v>
      </c>
      <c r="I287" s="82">
        <v>30</v>
      </c>
      <c r="J287" s="57"/>
      <c r="K287" s="57"/>
      <c r="L287" s="57">
        <v>30</v>
      </c>
      <c r="M287" s="14"/>
      <c r="N287" s="14">
        <v>30</v>
      </c>
      <c r="O287" s="14"/>
      <c r="P287" s="14">
        <v>30</v>
      </c>
      <c r="Q287" s="14"/>
      <c r="R287" s="14">
        <v>30</v>
      </c>
      <c r="S287" s="14"/>
      <c r="T287" s="14"/>
      <c r="U287" s="14"/>
      <c r="V287" s="14">
        <v>30</v>
      </c>
      <c r="W287" s="14"/>
      <c r="X287" s="14">
        <v>30</v>
      </c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</row>
    <row r="288" spans="1:50" ht="14.25" customHeight="1">
      <c r="A288" s="122">
        <v>284</v>
      </c>
      <c r="B288" s="19"/>
      <c r="C288" s="68" t="s">
        <v>841</v>
      </c>
      <c r="D288" s="71" t="s">
        <v>353</v>
      </c>
      <c r="E288" s="74" t="s">
        <v>43</v>
      </c>
      <c r="F288" s="74" t="s">
        <v>122</v>
      </c>
      <c r="G288" s="74" t="s">
        <v>856</v>
      </c>
      <c r="H288" s="73">
        <v>4</v>
      </c>
      <c r="I288" s="82">
        <v>30</v>
      </c>
      <c r="J288" s="57"/>
      <c r="K288" s="57"/>
      <c r="L288" s="57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>
        <v>30</v>
      </c>
      <c r="Z288" s="14"/>
      <c r="AA288" s="14">
        <v>30</v>
      </c>
      <c r="AB288" s="14"/>
      <c r="AC288" s="14">
        <v>30</v>
      </c>
      <c r="AD288" s="14"/>
      <c r="AE288" s="14">
        <v>30</v>
      </c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</row>
    <row r="289" spans="1:50" ht="14.25" customHeight="1">
      <c r="A289" s="122">
        <v>285</v>
      </c>
      <c r="B289" s="19"/>
      <c r="C289" s="68" t="s">
        <v>841</v>
      </c>
      <c r="D289" s="71" t="s">
        <v>353</v>
      </c>
      <c r="E289" s="74" t="s">
        <v>43</v>
      </c>
      <c r="F289" s="74" t="s">
        <v>122</v>
      </c>
      <c r="G289" s="74" t="s">
        <v>857</v>
      </c>
      <c r="H289" s="73">
        <v>4</v>
      </c>
      <c r="I289" s="82">
        <v>30</v>
      </c>
      <c r="J289" s="57"/>
      <c r="K289" s="57"/>
      <c r="L289" s="57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>
        <v>30</v>
      </c>
      <c r="AH289" s="14"/>
      <c r="AI289" s="14">
        <v>30</v>
      </c>
      <c r="AJ289" s="14"/>
      <c r="AK289" s="14">
        <v>30</v>
      </c>
      <c r="AL289" s="14"/>
      <c r="AM289" s="14">
        <v>30</v>
      </c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</row>
    <row r="290" spans="1:50" ht="14.25" customHeight="1">
      <c r="A290" s="122">
        <v>286</v>
      </c>
      <c r="B290" s="19"/>
      <c r="C290" s="68" t="s">
        <v>841</v>
      </c>
      <c r="D290" s="71" t="s">
        <v>353</v>
      </c>
      <c r="E290" s="74" t="s">
        <v>43</v>
      </c>
      <c r="F290" s="74" t="s">
        <v>122</v>
      </c>
      <c r="G290" s="74" t="s">
        <v>855</v>
      </c>
      <c r="H290" s="73">
        <v>4</v>
      </c>
      <c r="I290" s="82">
        <v>30</v>
      </c>
      <c r="J290" s="57"/>
      <c r="K290" s="57"/>
      <c r="L290" s="57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>
        <v>30</v>
      </c>
      <c r="AP290" s="14"/>
      <c r="AQ290" s="14">
        <v>30</v>
      </c>
      <c r="AR290" s="14"/>
      <c r="AS290" s="14">
        <v>30</v>
      </c>
      <c r="AT290" s="14"/>
      <c r="AU290" s="14">
        <v>30</v>
      </c>
      <c r="AV290" s="14"/>
      <c r="AW290" s="14"/>
      <c r="AX290" s="14"/>
    </row>
    <row r="291" spans="1:50" ht="14.25" customHeight="1">
      <c r="A291" s="122">
        <v>287</v>
      </c>
      <c r="B291" s="19"/>
      <c r="C291" s="68" t="s">
        <v>841</v>
      </c>
      <c r="D291" s="71" t="s">
        <v>354</v>
      </c>
      <c r="E291" s="74" t="s">
        <v>43</v>
      </c>
      <c r="F291" s="74" t="s">
        <v>123</v>
      </c>
      <c r="G291" s="74" t="s">
        <v>854</v>
      </c>
      <c r="H291" s="73">
        <v>6</v>
      </c>
      <c r="I291" s="82">
        <v>30</v>
      </c>
      <c r="J291" s="57"/>
      <c r="K291" s="57">
        <v>30</v>
      </c>
      <c r="L291" s="57"/>
      <c r="M291" s="14">
        <v>30</v>
      </c>
      <c r="N291" s="14"/>
      <c r="O291" s="14">
        <v>30</v>
      </c>
      <c r="P291" s="14"/>
      <c r="Q291" s="14">
        <v>30</v>
      </c>
      <c r="R291" s="14"/>
      <c r="S291" s="14"/>
      <c r="T291" s="14"/>
      <c r="U291" s="14">
        <v>30</v>
      </c>
      <c r="V291" s="14"/>
      <c r="W291" s="14">
        <v>30</v>
      </c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</row>
    <row r="292" spans="1:50" ht="14.25" customHeight="1">
      <c r="A292" s="122">
        <v>288</v>
      </c>
      <c r="B292" s="19"/>
      <c r="C292" s="68" t="s">
        <v>841</v>
      </c>
      <c r="D292" s="71" t="s">
        <v>354</v>
      </c>
      <c r="E292" s="74" t="s">
        <v>43</v>
      </c>
      <c r="F292" s="74" t="s">
        <v>123</v>
      </c>
      <c r="G292" s="74" t="s">
        <v>856</v>
      </c>
      <c r="H292" s="73">
        <v>4</v>
      </c>
      <c r="I292" s="82">
        <v>30</v>
      </c>
      <c r="J292" s="57"/>
      <c r="K292" s="57"/>
      <c r="L292" s="57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>
        <v>30</v>
      </c>
      <c r="Z292" s="14"/>
      <c r="AA292" s="14">
        <v>30</v>
      </c>
      <c r="AB292" s="14"/>
      <c r="AC292" s="14">
        <v>30</v>
      </c>
      <c r="AD292" s="14"/>
      <c r="AE292" s="14">
        <v>30</v>
      </c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</row>
    <row r="293" spans="1:50" ht="14.25" customHeight="1">
      <c r="A293" s="122">
        <v>289</v>
      </c>
      <c r="B293" s="19"/>
      <c r="C293" s="68" t="s">
        <v>841</v>
      </c>
      <c r="D293" s="71" t="s">
        <v>354</v>
      </c>
      <c r="E293" s="74" t="s">
        <v>43</v>
      </c>
      <c r="F293" s="74" t="s">
        <v>123</v>
      </c>
      <c r="G293" s="74" t="s">
        <v>857</v>
      </c>
      <c r="H293" s="73">
        <v>4</v>
      </c>
      <c r="I293" s="82">
        <v>30</v>
      </c>
      <c r="J293" s="57"/>
      <c r="K293" s="57"/>
      <c r="L293" s="57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>
        <v>30</v>
      </c>
      <c r="AH293" s="14"/>
      <c r="AI293" s="14">
        <v>30</v>
      </c>
      <c r="AJ293" s="14"/>
      <c r="AK293" s="14">
        <v>30</v>
      </c>
      <c r="AL293" s="14"/>
      <c r="AM293" s="14">
        <v>30</v>
      </c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</row>
    <row r="294" spans="1:50" ht="14.25" customHeight="1">
      <c r="A294" s="122">
        <v>290</v>
      </c>
      <c r="B294" s="19"/>
      <c r="C294" s="68" t="s">
        <v>841</v>
      </c>
      <c r="D294" s="71" t="s">
        <v>354</v>
      </c>
      <c r="E294" s="74" t="s">
        <v>43</v>
      </c>
      <c r="F294" s="74" t="s">
        <v>123</v>
      </c>
      <c r="G294" s="74" t="s">
        <v>855</v>
      </c>
      <c r="H294" s="73">
        <v>4</v>
      </c>
      <c r="I294" s="82">
        <v>30</v>
      </c>
      <c r="J294" s="57"/>
      <c r="K294" s="57"/>
      <c r="L294" s="57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>
        <v>30</v>
      </c>
      <c r="AP294" s="14"/>
      <c r="AQ294" s="14">
        <v>30</v>
      </c>
      <c r="AR294" s="14"/>
      <c r="AS294" s="14">
        <v>30</v>
      </c>
      <c r="AT294" s="14"/>
      <c r="AU294" s="14">
        <v>30</v>
      </c>
      <c r="AV294" s="14"/>
      <c r="AW294" s="14"/>
      <c r="AX294" s="14"/>
    </row>
    <row r="295" spans="1:50" ht="14.25" customHeight="1">
      <c r="A295" s="122">
        <v>291</v>
      </c>
      <c r="B295" s="19"/>
      <c r="C295" s="68" t="s">
        <v>841</v>
      </c>
      <c r="D295" s="71" t="s">
        <v>355</v>
      </c>
      <c r="E295" s="74" t="s">
        <v>43</v>
      </c>
      <c r="F295" s="76" t="s">
        <v>121</v>
      </c>
      <c r="G295" s="74" t="s">
        <v>854</v>
      </c>
      <c r="H295" s="73">
        <v>6</v>
      </c>
      <c r="I295" s="82">
        <v>23</v>
      </c>
      <c r="J295" s="57"/>
      <c r="K295" s="57">
        <v>23</v>
      </c>
      <c r="L295" s="57"/>
      <c r="M295" s="14">
        <v>23</v>
      </c>
      <c r="N295" s="14"/>
      <c r="O295" s="14">
        <v>23</v>
      </c>
      <c r="P295" s="14"/>
      <c r="Q295" s="14">
        <v>23</v>
      </c>
      <c r="R295" s="14"/>
      <c r="S295" s="14"/>
      <c r="T295" s="14"/>
      <c r="U295" s="14">
        <v>23</v>
      </c>
      <c r="V295" s="14"/>
      <c r="W295" s="14">
        <v>23</v>
      </c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</row>
    <row r="296" spans="1:50" ht="14.25" customHeight="1">
      <c r="A296" s="122">
        <v>292</v>
      </c>
      <c r="B296" s="44"/>
      <c r="C296" s="68" t="s">
        <v>841</v>
      </c>
      <c r="D296" s="71" t="s">
        <v>355</v>
      </c>
      <c r="E296" s="74" t="s">
        <v>43</v>
      </c>
      <c r="F296" s="74" t="s">
        <v>120</v>
      </c>
      <c r="G296" s="74" t="s">
        <v>855</v>
      </c>
      <c r="H296" s="73">
        <v>4</v>
      </c>
      <c r="I296" s="82">
        <v>23</v>
      </c>
      <c r="J296" s="57"/>
      <c r="K296" s="57"/>
      <c r="L296" s="57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>
        <v>23</v>
      </c>
      <c r="Z296" s="14"/>
      <c r="AA296" s="14">
        <v>23</v>
      </c>
      <c r="AB296" s="14"/>
      <c r="AC296" s="14">
        <v>23</v>
      </c>
      <c r="AD296" s="14"/>
      <c r="AE296" s="14">
        <v>23</v>
      </c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</row>
    <row r="297" spans="1:50" ht="14.25" customHeight="1">
      <c r="A297" s="122">
        <v>293</v>
      </c>
      <c r="B297" s="44"/>
      <c r="C297" s="68" t="s">
        <v>841</v>
      </c>
      <c r="D297" s="71" t="s">
        <v>355</v>
      </c>
      <c r="E297" s="74" t="s">
        <v>43</v>
      </c>
      <c r="F297" s="74" t="s">
        <v>120</v>
      </c>
      <c r="G297" s="74" t="s">
        <v>856</v>
      </c>
      <c r="H297" s="73">
        <v>4</v>
      </c>
      <c r="I297" s="82">
        <v>23</v>
      </c>
      <c r="J297" s="57"/>
      <c r="K297" s="57"/>
      <c r="L297" s="57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>
        <v>23</v>
      </c>
      <c r="AH297" s="14"/>
      <c r="AI297" s="14">
        <v>23</v>
      </c>
      <c r="AJ297" s="14"/>
      <c r="AK297" s="14">
        <v>23</v>
      </c>
      <c r="AL297" s="14"/>
      <c r="AM297" s="14">
        <v>23</v>
      </c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</row>
    <row r="298" spans="1:50" ht="14.25" customHeight="1">
      <c r="A298" s="122">
        <v>294</v>
      </c>
      <c r="B298" s="44"/>
      <c r="C298" s="68" t="s">
        <v>841</v>
      </c>
      <c r="D298" s="71" t="s">
        <v>355</v>
      </c>
      <c r="E298" s="74" t="s">
        <v>43</v>
      </c>
      <c r="F298" s="74" t="s">
        <v>120</v>
      </c>
      <c r="G298" s="74" t="s">
        <v>857</v>
      </c>
      <c r="H298" s="73">
        <v>4</v>
      </c>
      <c r="I298" s="82">
        <v>23</v>
      </c>
      <c r="J298" s="57"/>
      <c r="K298" s="57"/>
      <c r="L298" s="57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>
        <v>23</v>
      </c>
      <c r="AP298" s="14"/>
      <c r="AQ298" s="14">
        <v>23</v>
      </c>
      <c r="AR298" s="14"/>
      <c r="AS298" s="14">
        <v>23</v>
      </c>
      <c r="AT298" s="14"/>
      <c r="AU298" s="14">
        <v>23</v>
      </c>
      <c r="AV298" s="14"/>
      <c r="AW298" s="14"/>
      <c r="AX298" s="14"/>
    </row>
    <row r="299" spans="1:50" ht="14.25" customHeight="1">
      <c r="A299" s="122">
        <v>295</v>
      </c>
      <c r="B299" s="44"/>
      <c r="C299" s="68" t="s">
        <v>841</v>
      </c>
      <c r="D299" s="71" t="s">
        <v>356</v>
      </c>
      <c r="E299" s="74" t="s">
        <v>43</v>
      </c>
      <c r="F299" s="74" t="s">
        <v>863</v>
      </c>
      <c r="G299" s="74" t="s">
        <v>858</v>
      </c>
      <c r="H299" s="73">
        <v>6</v>
      </c>
      <c r="I299" s="82">
        <v>31</v>
      </c>
      <c r="J299" s="57"/>
      <c r="K299" s="57">
        <v>31</v>
      </c>
      <c r="L299" s="57"/>
      <c r="M299" s="14">
        <v>31</v>
      </c>
      <c r="N299" s="14"/>
      <c r="O299" s="14">
        <v>31</v>
      </c>
      <c r="P299" s="14"/>
      <c r="Q299" s="14">
        <v>31</v>
      </c>
      <c r="R299" s="14"/>
      <c r="S299" s="14"/>
      <c r="T299" s="14"/>
      <c r="U299" s="14">
        <v>31</v>
      </c>
      <c r="V299" s="14"/>
      <c r="W299" s="14">
        <v>31</v>
      </c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</row>
    <row r="300" spans="1:50" ht="14.25" customHeight="1">
      <c r="A300" s="122">
        <v>296</v>
      </c>
      <c r="B300" s="19"/>
      <c r="C300" s="68" t="s">
        <v>841</v>
      </c>
      <c r="D300" s="71" t="s">
        <v>356</v>
      </c>
      <c r="E300" s="74" t="s">
        <v>43</v>
      </c>
      <c r="F300" s="48" t="s">
        <v>332</v>
      </c>
      <c r="G300" s="74" t="s">
        <v>857</v>
      </c>
      <c r="H300" s="73">
        <v>4</v>
      </c>
      <c r="I300" s="82">
        <v>31</v>
      </c>
      <c r="J300" s="57"/>
      <c r="K300" s="57"/>
      <c r="L300" s="57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>
        <v>31</v>
      </c>
      <c r="Z300" s="14"/>
      <c r="AA300" s="14">
        <v>31</v>
      </c>
      <c r="AB300" s="14"/>
      <c r="AC300" s="14">
        <v>31</v>
      </c>
      <c r="AD300" s="14"/>
      <c r="AE300" s="14">
        <v>31</v>
      </c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</row>
    <row r="301" spans="1:50" ht="14.25" customHeight="1">
      <c r="A301" s="122">
        <v>297</v>
      </c>
      <c r="B301" s="44"/>
      <c r="C301" s="68" t="s">
        <v>841</v>
      </c>
      <c r="D301" s="71" t="s">
        <v>356</v>
      </c>
      <c r="E301" s="74" t="s">
        <v>43</v>
      </c>
      <c r="F301" s="74" t="s">
        <v>380</v>
      </c>
      <c r="G301" s="74" t="s">
        <v>855</v>
      </c>
      <c r="H301" s="73">
        <v>4</v>
      </c>
      <c r="I301" s="82">
        <v>31</v>
      </c>
      <c r="J301" s="57"/>
      <c r="K301" s="57"/>
      <c r="L301" s="57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>
        <v>31</v>
      </c>
      <c r="AH301" s="14"/>
      <c r="AI301" s="14">
        <v>31</v>
      </c>
      <c r="AJ301" s="14"/>
      <c r="AK301" s="14">
        <v>31</v>
      </c>
      <c r="AL301" s="14"/>
      <c r="AM301" s="14">
        <v>31</v>
      </c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</row>
    <row r="302" spans="1:50" ht="14.25" customHeight="1">
      <c r="A302" s="122">
        <v>298</v>
      </c>
      <c r="B302" s="44"/>
      <c r="C302" s="68" t="s">
        <v>841</v>
      </c>
      <c r="D302" s="71" t="s">
        <v>356</v>
      </c>
      <c r="E302" s="74" t="s">
        <v>43</v>
      </c>
      <c r="F302" s="48" t="s">
        <v>332</v>
      </c>
      <c r="G302" s="74" t="s">
        <v>856</v>
      </c>
      <c r="H302" s="73">
        <v>4</v>
      </c>
      <c r="I302" s="82">
        <v>31</v>
      </c>
      <c r="J302" s="57"/>
      <c r="K302" s="57"/>
      <c r="L302" s="57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>
        <v>31</v>
      </c>
      <c r="AP302" s="14"/>
      <c r="AQ302" s="14">
        <v>31</v>
      </c>
      <c r="AR302" s="14"/>
      <c r="AS302" s="14">
        <v>31</v>
      </c>
      <c r="AT302" s="14"/>
      <c r="AU302" s="14">
        <v>31</v>
      </c>
      <c r="AV302" s="14"/>
      <c r="AW302" s="14"/>
      <c r="AX302" s="14"/>
    </row>
    <row r="303" spans="1:50" ht="14.25" customHeight="1">
      <c r="A303" s="122">
        <v>299</v>
      </c>
      <c r="B303" s="44"/>
      <c r="C303" s="68" t="s">
        <v>841</v>
      </c>
      <c r="D303" s="71" t="s">
        <v>357</v>
      </c>
      <c r="E303" s="74" t="s">
        <v>43</v>
      </c>
      <c r="F303" s="74" t="s">
        <v>124</v>
      </c>
      <c r="G303" s="74" t="s">
        <v>859</v>
      </c>
      <c r="H303" s="73">
        <v>6</v>
      </c>
      <c r="I303" s="82">
        <v>30</v>
      </c>
      <c r="J303" s="57"/>
      <c r="K303" s="57">
        <v>30</v>
      </c>
      <c r="L303" s="57"/>
      <c r="M303" s="14">
        <v>30</v>
      </c>
      <c r="N303" s="14"/>
      <c r="O303" s="14">
        <v>30</v>
      </c>
      <c r="P303" s="14"/>
      <c r="Q303" s="14">
        <v>30</v>
      </c>
      <c r="R303" s="14"/>
      <c r="S303" s="14"/>
      <c r="T303" s="14"/>
      <c r="U303" s="14">
        <v>30</v>
      </c>
      <c r="V303" s="14"/>
      <c r="W303" s="14">
        <v>30</v>
      </c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</row>
    <row r="304" spans="1:50" ht="14.25" customHeight="1">
      <c r="A304" s="122">
        <v>300</v>
      </c>
      <c r="B304" s="19"/>
      <c r="C304" s="68" t="s">
        <v>841</v>
      </c>
      <c r="D304" s="71" t="s">
        <v>357</v>
      </c>
      <c r="E304" s="74" t="s">
        <v>43</v>
      </c>
      <c r="F304" s="74" t="s">
        <v>124</v>
      </c>
      <c r="G304" s="74" t="s">
        <v>860</v>
      </c>
      <c r="H304" s="73">
        <v>4</v>
      </c>
      <c r="I304" s="82">
        <v>30</v>
      </c>
      <c r="J304" s="57"/>
      <c r="K304" s="57"/>
      <c r="L304" s="57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>
        <v>30</v>
      </c>
      <c r="Z304" s="14"/>
      <c r="AA304" s="14">
        <v>30</v>
      </c>
      <c r="AB304" s="14"/>
      <c r="AC304" s="14">
        <v>30</v>
      </c>
      <c r="AD304" s="14"/>
      <c r="AE304" s="14">
        <v>30</v>
      </c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</row>
    <row r="305" spans="1:50" ht="14.25" customHeight="1">
      <c r="A305" s="122">
        <v>301</v>
      </c>
      <c r="B305" s="19"/>
      <c r="C305" s="68" t="s">
        <v>841</v>
      </c>
      <c r="D305" s="71" t="s">
        <v>357</v>
      </c>
      <c r="E305" s="74" t="s">
        <v>43</v>
      </c>
      <c r="F305" s="74" t="s">
        <v>124</v>
      </c>
      <c r="G305" s="74" t="s">
        <v>855</v>
      </c>
      <c r="H305" s="73">
        <v>4</v>
      </c>
      <c r="I305" s="82">
        <v>30</v>
      </c>
      <c r="J305" s="57"/>
      <c r="K305" s="57"/>
      <c r="L305" s="57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>
        <v>30</v>
      </c>
      <c r="AH305" s="14"/>
      <c r="AI305" s="14">
        <v>30</v>
      </c>
      <c r="AJ305" s="14"/>
      <c r="AK305" s="14">
        <v>30</v>
      </c>
      <c r="AL305" s="14"/>
      <c r="AM305" s="14">
        <v>30</v>
      </c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</row>
    <row r="306" spans="1:50" s="50" customFormat="1" ht="14.25" customHeight="1">
      <c r="A306" s="122">
        <v>302</v>
      </c>
      <c r="B306" s="19"/>
      <c r="C306" s="68" t="s">
        <v>841</v>
      </c>
      <c r="D306" s="71" t="s">
        <v>357</v>
      </c>
      <c r="E306" s="74" t="s">
        <v>43</v>
      </c>
      <c r="F306" s="74" t="s">
        <v>124</v>
      </c>
      <c r="G306" s="74" t="s">
        <v>861</v>
      </c>
      <c r="H306" s="73">
        <v>4</v>
      </c>
      <c r="I306" s="82">
        <v>30</v>
      </c>
      <c r="J306" s="14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  <c r="AH306" s="57"/>
      <c r="AI306" s="57"/>
      <c r="AJ306" s="57"/>
      <c r="AK306" s="57"/>
      <c r="AL306" s="57"/>
      <c r="AM306" s="57"/>
      <c r="AN306" s="57"/>
      <c r="AO306" s="57">
        <v>30</v>
      </c>
      <c r="AP306" s="57"/>
      <c r="AQ306" s="57">
        <v>30</v>
      </c>
      <c r="AR306" s="57"/>
      <c r="AS306" s="57">
        <v>30</v>
      </c>
      <c r="AT306" s="57"/>
      <c r="AU306" s="57">
        <v>30</v>
      </c>
      <c r="AV306" s="57"/>
      <c r="AW306" s="14"/>
      <c r="AX306" s="14"/>
    </row>
    <row r="307" spans="1:50" s="50" customFormat="1" ht="14.25" customHeight="1">
      <c r="A307" s="122">
        <v>303</v>
      </c>
      <c r="B307" s="19"/>
      <c r="C307" s="68" t="s">
        <v>841</v>
      </c>
      <c r="D307" s="71" t="s">
        <v>824</v>
      </c>
      <c r="E307" s="74" t="s">
        <v>43</v>
      </c>
      <c r="F307" s="74" t="s">
        <v>35</v>
      </c>
      <c r="G307" s="74" t="s">
        <v>862</v>
      </c>
      <c r="H307" s="73">
        <v>4</v>
      </c>
      <c r="I307" s="82">
        <v>22</v>
      </c>
      <c r="J307" s="14"/>
      <c r="K307" s="57"/>
      <c r="L307" s="57">
        <v>22</v>
      </c>
      <c r="M307" s="57"/>
      <c r="N307" s="57">
        <v>22</v>
      </c>
      <c r="O307" s="57"/>
      <c r="P307" s="57">
        <v>22</v>
      </c>
      <c r="Q307" s="57"/>
      <c r="R307" s="57">
        <v>22</v>
      </c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  <c r="AH307" s="57"/>
      <c r="AI307" s="57"/>
      <c r="AJ307" s="57"/>
      <c r="AK307" s="57"/>
      <c r="AL307" s="57"/>
      <c r="AM307" s="57"/>
      <c r="AN307" s="57"/>
      <c r="AO307" s="57"/>
      <c r="AP307" s="57"/>
      <c r="AQ307" s="57"/>
      <c r="AR307" s="57"/>
      <c r="AS307" s="57"/>
      <c r="AT307" s="57"/>
      <c r="AU307" s="57"/>
      <c r="AV307" s="57"/>
      <c r="AW307" s="14"/>
      <c r="AX307" s="14"/>
    </row>
    <row r="308" spans="1:50" s="50" customFormat="1" ht="14.25" customHeight="1">
      <c r="A308" s="122">
        <v>304</v>
      </c>
      <c r="B308" s="19"/>
      <c r="C308" s="68" t="s">
        <v>841</v>
      </c>
      <c r="D308" s="71" t="s">
        <v>825</v>
      </c>
      <c r="E308" s="74" t="s">
        <v>43</v>
      </c>
      <c r="F308" s="74" t="s">
        <v>35</v>
      </c>
      <c r="G308" s="74" t="s">
        <v>862</v>
      </c>
      <c r="H308" s="73">
        <v>4</v>
      </c>
      <c r="I308" s="82">
        <v>33</v>
      </c>
      <c r="J308" s="57"/>
      <c r="K308" s="57"/>
      <c r="L308" s="57"/>
      <c r="M308" s="57"/>
      <c r="N308" s="57"/>
      <c r="O308" s="57"/>
      <c r="P308" s="57"/>
      <c r="Q308" s="14"/>
      <c r="R308" s="14"/>
      <c r="S308" s="14"/>
      <c r="T308" s="14"/>
      <c r="U308" s="57"/>
      <c r="V308" s="57">
        <v>33</v>
      </c>
      <c r="W308" s="57"/>
      <c r="X308" s="57">
        <v>33</v>
      </c>
      <c r="Y308" s="57"/>
      <c r="Z308" s="57">
        <v>33</v>
      </c>
      <c r="AA308" s="57"/>
      <c r="AB308" s="57">
        <v>33</v>
      </c>
      <c r="AC308" s="57"/>
      <c r="AD308" s="57"/>
      <c r="AE308" s="57"/>
      <c r="AF308" s="57"/>
      <c r="AG308" s="57"/>
      <c r="AH308" s="57"/>
      <c r="AI308" s="57"/>
      <c r="AJ308" s="57"/>
      <c r="AK308" s="57"/>
      <c r="AL308" s="57"/>
      <c r="AM308" s="57"/>
      <c r="AN308" s="57"/>
      <c r="AO308" s="57"/>
      <c r="AP308" s="57"/>
      <c r="AQ308" s="57"/>
      <c r="AR308" s="57"/>
      <c r="AS308" s="57"/>
      <c r="AT308" s="57"/>
      <c r="AU308" s="57"/>
      <c r="AV308" s="57"/>
      <c r="AW308" s="14"/>
      <c r="AX308" s="14"/>
    </row>
    <row r="309" spans="1:50" s="50" customFormat="1" ht="14.25" customHeight="1">
      <c r="A309" s="122">
        <v>305</v>
      </c>
      <c r="B309" s="44"/>
      <c r="C309" s="68" t="s">
        <v>841</v>
      </c>
      <c r="D309" s="71" t="s">
        <v>826</v>
      </c>
      <c r="E309" s="74" t="s">
        <v>43</v>
      </c>
      <c r="F309" s="74" t="s">
        <v>35</v>
      </c>
      <c r="G309" s="74" t="s">
        <v>862</v>
      </c>
      <c r="H309" s="73">
        <v>4</v>
      </c>
      <c r="I309" s="82">
        <v>32</v>
      </c>
      <c r="J309" s="14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>
        <v>32</v>
      </c>
      <c r="AE309" s="57"/>
      <c r="AF309" s="57">
        <v>32</v>
      </c>
      <c r="AG309" s="57"/>
      <c r="AH309" s="57">
        <v>32</v>
      </c>
      <c r="AI309" s="57"/>
      <c r="AJ309" s="57">
        <v>32</v>
      </c>
      <c r="AK309" s="57"/>
      <c r="AL309" s="57"/>
      <c r="AM309" s="57"/>
      <c r="AN309" s="57"/>
      <c r="AO309" s="57"/>
      <c r="AP309" s="57"/>
      <c r="AQ309" s="57"/>
      <c r="AR309" s="57"/>
      <c r="AS309" s="57"/>
      <c r="AT309" s="57"/>
      <c r="AU309" s="57"/>
      <c r="AV309" s="57"/>
      <c r="AW309" s="14"/>
      <c r="AX309" s="14"/>
    </row>
    <row r="310" spans="1:50" s="50" customFormat="1" ht="14.25" customHeight="1">
      <c r="A310" s="122">
        <v>306</v>
      </c>
      <c r="B310" s="19"/>
      <c r="C310" s="68" t="s">
        <v>841</v>
      </c>
      <c r="D310" s="71" t="s">
        <v>827</v>
      </c>
      <c r="E310" s="74" t="s">
        <v>43</v>
      </c>
      <c r="F310" s="74" t="s">
        <v>35</v>
      </c>
      <c r="G310" s="74" t="s">
        <v>862</v>
      </c>
      <c r="H310" s="73">
        <v>3</v>
      </c>
      <c r="I310" s="82">
        <v>33</v>
      </c>
      <c r="J310" s="14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  <c r="AI310" s="57"/>
      <c r="AJ310" s="57"/>
      <c r="AK310" s="57"/>
      <c r="AL310" s="57">
        <v>33</v>
      </c>
      <c r="AM310" s="57"/>
      <c r="AN310" s="57">
        <v>33</v>
      </c>
      <c r="AO310" s="57"/>
      <c r="AP310" s="57">
        <v>33</v>
      </c>
      <c r="AQ310" s="57"/>
      <c r="AR310" s="57"/>
      <c r="AS310" s="57"/>
      <c r="AT310" s="57"/>
      <c r="AU310" s="57"/>
      <c r="AV310" s="57"/>
      <c r="AW310" s="14"/>
      <c r="AX310" s="14"/>
    </row>
    <row r="311" spans="1:50" ht="14.25" customHeight="1">
      <c r="A311" s="122">
        <v>307</v>
      </c>
      <c r="B311" s="19"/>
      <c r="C311" s="68" t="s">
        <v>841</v>
      </c>
      <c r="D311" s="71" t="s">
        <v>824</v>
      </c>
      <c r="E311" s="74" t="s">
        <v>43</v>
      </c>
      <c r="F311" s="74" t="s">
        <v>863</v>
      </c>
      <c r="G311" s="74" t="s">
        <v>864</v>
      </c>
      <c r="H311" s="73">
        <v>4</v>
      </c>
      <c r="I311" s="82">
        <v>22</v>
      </c>
      <c r="J311" s="14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>
        <v>22</v>
      </c>
      <c r="W311" s="57"/>
      <c r="X311" s="57">
        <v>22</v>
      </c>
      <c r="Y311" s="57"/>
      <c r="Z311" s="57">
        <v>22</v>
      </c>
      <c r="AA311" s="57"/>
      <c r="AB311" s="57">
        <v>22</v>
      </c>
      <c r="AC311" s="57"/>
      <c r="AD311" s="57"/>
      <c r="AE311" s="57"/>
      <c r="AF311" s="57"/>
      <c r="AG311" s="57"/>
      <c r="AH311" s="57"/>
      <c r="AI311" s="57"/>
      <c r="AJ311" s="57"/>
      <c r="AK311" s="57"/>
      <c r="AL311" s="57"/>
      <c r="AM311" s="57"/>
      <c r="AN311" s="57"/>
      <c r="AO311" s="57"/>
      <c r="AP311" s="57"/>
      <c r="AQ311" s="57"/>
      <c r="AR311" s="57"/>
      <c r="AS311" s="57"/>
      <c r="AT311" s="57"/>
      <c r="AU311" s="57"/>
      <c r="AV311" s="57"/>
      <c r="AW311" s="14"/>
      <c r="AX311" s="14"/>
    </row>
    <row r="312" spans="1:50" ht="14.25" customHeight="1">
      <c r="A312" s="122">
        <v>308</v>
      </c>
      <c r="B312" s="19"/>
      <c r="C312" s="68" t="s">
        <v>841</v>
      </c>
      <c r="D312" s="71" t="s">
        <v>825</v>
      </c>
      <c r="E312" s="74" t="s">
        <v>43</v>
      </c>
      <c r="F312" s="74" t="s">
        <v>124</v>
      </c>
      <c r="G312" s="74" t="s">
        <v>864</v>
      </c>
      <c r="H312" s="73">
        <v>3</v>
      </c>
      <c r="I312" s="82">
        <v>33</v>
      </c>
      <c r="J312" s="14"/>
      <c r="K312" s="57"/>
      <c r="L312" s="57">
        <v>33</v>
      </c>
      <c r="M312" s="57"/>
      <c r="N312" s="57">
        <v>33</v>
      </c>
      <c r="O312" s="57"/>
      <c r="P312" s="57">
        <v>33</v>
      </c>
      <c r="Q312" s="57"/>
      <c r="R312" s="57">
        <v>33</v>
      </c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57"/>
      <c r="AI312" s="57"/>
      <c r="AJ312" s="57"/>
      <c r="AK312" s="57"/>
      <c r="AL312" s="57"/>
      <c r="AM312" s="57"/>
      <c r="AN312" s="57"/>
      <c r="AO312" s="57"/>
      <c r="AP312" s="57"/>
      <c r="AQ312" s="57"/>
      <c r="AR312" s="57"/>
      <c r="AS312" s="57"/>
      <c r="AT312" s="57"/>
      <c r="AU312" s="57"/>
      <c r="AV312" s="57"/>
      <c r="AW312" s="14"/>
      <c r="AX312" s="14"/>
    </row>
    <row r="313" spans="1:50" s="50" customFormat="1">
      <c r="A313" s="122">
        <v>309</v>
      </c>
      <c r="B313" s="19"/>
      <c r="C313" s="68" t="s">
        <v>841</v>
      </c>
      <c r="D313" s="71" t="s">
        <v>826</v>
      </c>
      <c r="E313" s="74" t="s">
        <v>43</v>
      </c>
      <c r="F313" s="74" t="s">
        <v>863</v>
      </c>
      <c r="G313" s="74" t="s">
        <v>864</v>
      </c>
      <c r="H313" s="73">
        <v>4</v>
      </c>
      <c r="I313" s="82">
        <v>32</v>
      </c>
      <c r="J313" s="14"/>
      <c r="K313" s="14"/>
      <c r="L313" s="14">
        <v>32</v>
      </c>
      <c r="M313" s="14"/>
      <c r="N313" s="14">
        <v>32</v>
      </c>
      <c r="O313" s="14"/>
      <c r="P313" s="14">
        <v>32</v>
      </c>
      <c r="Q313" s="14"/>
      <c r="R313" s="14">
        <v>32</v>
      </c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</row>
    <row r="314" spans="1:50" s="50" customFormat="1">
      <c r="A314" s="122">
        <v>310</v>
      </c>
      <c r="B314" s="19"/>
      <c r="C314" s="68" t="s">
        <v>841</v>
      </c>
      <c r="D314" s="71" t="s">
        <v>827</v>
      </c>
      <c r="E314" s="74" t="s">
        <v>43</v>
      </c>
      <c r="F314" s="74" t="s">
        <v>333</v>
      </c>
      <c r="G314" s="74" t="s">
        <v>864</v>
      </c>
      <c r="H314" s="73">
        <v>4</v>
      </c>
      <c r="I314" s="82">
        <v>33</v>
      </c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>
        <v>33</v>
      </c>
      <c r="AE314" s="14"/>
      <c r="AF314" s="14">
        <v>33</v>
      </c>
      <c r="AG314" s="14"/>
      <c r="AH314" s="14">
        <v>33</v>
      </c>
      <c r="AI314" s="14"/>
      <c r="AJ314" s="14">
        <v>33</v>
      </c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</row>
    <row r="315" spans="1:50" s="50" customFormat="1">
      <c r="A315" s="122">
        <v>311</v>
      </c>
      <c r="B315" s="19"/>
      <c r="C315" s="68" t="s">
        <v>841</v>
      </c>
      <c r="D315" s="71" t="s">
        <v>824</v>
      </c>
      <c r="E315" s="74" t="s">
        <v>43</v>
      </c>
      <c r="F315" s="76" t="s">
        <v>120</v>
      </c>
      <c r="G315" s="74" t="s">
        <v>865</v>
      </c>
      <c r="H315" s="73">
        <v>3</v>
      </c>
      <c r="I315" s="82">
        <v>22</v>
      </c>
      <c r="J315" s="14"/>
      <c r="K315" s="14"/>
      <c r="L315" s="14"/>
      <c r="M315" s="14"/>
      <c r="N315" s="14"/>
      <c r="O315" s="14"/>
      <c r="P315" s="14"/>
      <c r="Q315" s="57"/>
      <c r="R315" s="14"/>
      <c r="S315" s="57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>
        <v>22</v>
      </c>
      <c r="AS315" s="14"/>
      <c r="AT315" s="14">
        <v>22</v>
      </c>
      <c r="AU315" s="14"/>
      <c r="AV315" s="14">
        <v>22</v>
      </c>
      <c r="AW315" s="14"/>
      <c r="AX315" s="14"/>
    </row>
    <row r="316" spans="1:50" s="50" customFormat="1">
      <c r="A316" s="122">
        <v>312</v>
      </c>
      <c r="B316" s="19"/>
      <c r="C316" s="68" t="s">
        <v>841</v>
      </c>
      <c r="D316" s="71" t="s">
        <v>825</v>
      </c>
      <c r="E316" s="74" t="s">
        <v>43</v>
      </c>
      <c r="F316" s="76" t="s">
        <v>121</v>
      </c>
      <c r="G316" s="74" t="s">
        <v>865</v>
      </c>
      <c r="H316" s="73">
        <v>4</v>
      </c>
      <c r="I316" s="82">
        <v>33</v>
      </c>
      <c r="J316" s="14"/>
      <c r="K316" s="14"/>
      <c r="L316" s="14"/>
      <c r="M316" s="14"/>
      <c r="N316" s="14"/>
      <c r="O316" s="14"/>
      <c r="P316" s="14"/>
      <c r="Q316" s="57"/>
      <c r="R316" s="14"/>
      <c r="S316" s="57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>
        <v>33</v>
      </c>
      <c r="AM316" s="14"/>
      <c r="AN316" s="14">
        <v>33</v>
      </c>
      <c r="AO316" s="14"/>
      <c r="AP316" s="14">
        <v>33</v>
      </c>
      <c r="AQ316" s="14"/>
      <c r="AR316" s="14"/>
      <c r="AS316" s="14"/>
      <c r="AT316" s="14"/>
      <c r="AU316" s="14"/>
      <c r="AV316" s="14"/>
      <c r="AW316" s="14"/>
      <c r="AX316" s="14"/>
    </row>
    <row r="317" spans="1:50" s="50" customFormat="1">
      <c r="A317" s="122">
        <v>313</v>
      </c>
      <c r="B317" s="19"/>
      <c r="C317" s="68" t="s">
        <v>841</v>
      </c>
      <c r="D317" s="71" t="s">
        <v>826</v>
      </c>
      <c r="E317" s="74" t="s">
        <v>43</v>
      </c>
      <c r="F317" s="74" t="s">
        <v>863</v>
      </c>
      <c r="G317" s="74" t="s">
        <v>865</v>
      </c>
      <c r="H317" s="73">
        <v>3</v>
      </c>
      <c r="I317" s="82">
        <v>32</v>
      </c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>
        <v>32</v>
      </c>
      <c r="AS317" s="14"/>
      <c r="AT317" s="14">
        <v>32</v>
      </c>
      <c r="AU317" s="14"/>
      <c r="AV317" s="14">
        <v>32</v>
      </c>
      <c r="AW317" s="14"/>
      <c r="AX317" s="14"/>
    </row>
    <row r="318" spans="1:50" s="50" customFormat="1">
      <c r="A318" s="122">
        <v>314</v>
      </c>
      <c r="B318" s="44"/>
      <c r="C318" s="68" t="s">
        <v>841</v>
      </c>
      <c r="D318" s="71" t="s">
        <v>827</v>
      </c>
      <c r="E318" s="74" t="s">
        <v>43</v>
      </c>
      <c r="F318" s="74" t="s">
        <v>333</v>
      </c>
      <c r="G318" s="74" t="s">
        <v>865</v>
      </c>
      <c r="H318" s="73">
        <v>4</v>
      </c>
      <c r="I318" s="82">
        <v>33</v>
      </c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>
        <v>33</v>
      </c>
      <c r="W318" s="14"/>
      <c r="X318" s="14">
        <v>33</v>
      </c>
      <c r="Y318" s="14"/>
      <c r="Z318" s="14">
        <v>33</v>
      </c>
      <c r="AA318" s="14"/>
      <c r="AB318" s="14">
        <v>33</v>
      </c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</row>
    <row r="319" spans="1:50" s="50" customFormat="1">
      <c r="A319" s="122">
        <v>315</v>
      </c>
      <c r="B319" s="44"/>
      <c r="C319" s="68" t="s">
        <v>841</v>
      </c>
      <c r="D319" s="71" t="s">
        <v>824</v>
      </c>
      <c r="E319" s="74" t="s">
        <v>43</v>
      </c>
      <c r="F319" s="48" t="s">
        <v>122</v>
      </c>
      <c r="G319" s="74" t="s">
        <v>866</v>
      </c>
      <c r="H319" s="73">
        <v>3</v>
      </c>
      <c r="I319" s="82">
        <v>22</v>
      </c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>
        <v>22</v>
      </c>
      <c r="AM319" s="14"/>
      <c r="AN319" s="14">
        <v>22</v>
      </c>
      <c r="AO319" s="14"/>
      <c r="AP319" s="14">
        <v>22</v>
      </c>
      <c r="AQ319" s="14"/>
      <c r="AR319" s="14"/>
      <c r="AS319" s="14"/>
      <c r="AT319" s="14"/>
      <c r="AU319" s="14"/>
      <c r="AV319" s="14"/>
      <c r="AW319" s="14"/>
      <c r="AX319" s="14"/>
    </row>
    <row r="320" spans="1:50" s="50" customFormat="1">
      <c r="A320" s="122">
        <v>316</v>
      </c>
      <c r="B320" s="19"/>
      <c r="C320" s="68" t="s">
        <v>841</v>
      </c>
      <c r="D320" s="71" t="s">
        <v>825</v>
      </c>
      <c r="E320" s="74" t="s">
        <v>43</v>
      </c>
      <c r="F320" s="74" t="s">
        <v>379</v>
      </c>
      <c r="G320" s="74" t="s">
        <v>866</v>
      </c>
      <c r="H320" s="73">
        <v>3</v>
      </c>
      <c r="I320" s="82">
        <v>33</v>
      </c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>
        <v>33</v>
      </c>
      <c r="AS320" s="14"/>
      <c r="AT320" s="14">
        <v>33</v>
      </c>
      <c r="AU320" s="14"/>
      <c r="AV320" s="14">
        <v>33</v>
      </c>
      <c r="AW320" s="14"/>
      <c r="AX320" s="14"/>
    </row>
    <row r="321" spans="1:50">
      <c r="A321" s="122">
        <v>317</v>
      </c>
      <c r="B321" s="19"/>
      <c r="C321" s="68" t="s">
        <v>841</v>
      </c>
      <c r="D321" s="71" t="s">
        <v>826</v>
      </c>
      <c r="E321" s="74" t="s">
        <v>43</v>
      </c>
      <c r="F321" s="74" t="s">
        <v>335</v>
      </c>
      <c r="G321" s="74" t="s">
        <v>866</v>
      </c>
      <c r="H321" s="73">
        <v>3</v>
      </c>
      <c r="I321" s="82">
        <v>32</v>
      </c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>
        <v>32</v>
      </c>
      <c r="AM321" s="14"/>
      <c r="AN321" s="14">
        <v>32</v>
      </c>
      <c r="AO321" s="14"/>
      <c r="AP321" s="14">
        <v>32</v>
      </c>
      <c r="AQ321" s="14"/>
      <c r="AR321" s="14"/>
      <c r="AS321" s="14"/>
      <c r="AT321" s="14"/>
      <c r="AU321" s="14"/>
      <c r="AV321" s="14"/>
      <c r="AW321" s="14"/>
      <c r="AX321" s="14"/>
    </row>
    <row r="322" spans="1:50">
      <c r="A322" s="122">
        <v>318</v>
      </c>
      <c r="B322" s="19"/>
      <c r="C322" s="68" t="s">
        <v>841</v>
      </c>
      <c r="D322" s="71" t="s">
        <v>827</v>
      </c>
      <c r="E322" s="74" t="s">
        <v>43</v>
      </c>
      <c r="F322" s="74" t="s">
        <v>335</v>
      </c>
      <c r="G322" s="74" t="s">
        <v>866</v>
      </c>
      <c r="H322" s="73">
        <v>3</v>
      </c>
      <c r="I322" s="82">
        <v>33</v>
      </c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>
        <v>33</v>
      </c>
      <c r="AS322" s="14"/>
      <c r="AT322" s="14">
        <v>33</v>
      </c>
      <c r="AU322" s="14"/>
      <c r="AV322" s="14">
        <v>33</v>
      </c>
      <c r="AW322" s="14"/>
      <c r="AX322" s="14"/>
    </row>
    <row r="323" spans="1:50">
      <c r="A323" s="122">
        <v>319</v>
      </c>
      <c r="B323" s="19"/>
      <c r="C323" s="68" t="s">
        <v>841</v>
      </c>
      <c r="D323" s="71" t="s">
        <v>358</v>
      </c>
      <c r="E323" s="74" t="s">
        <v>43</v>
      </c>
      <c r="F323" s="74" t="s">
        <v>381</v>
      </c>
      <c r="G323" s="74" t="s">
        <v>382</v>
      </c>
      <c r="H323" s="73">
        <v>6</v>
      </c>
      <c r="I323" s="82">
        <v>45</v>
      </c>
      <c r="J323" s="14"/>
      <c r="K323" s="14">
        <v>45</v>
      </c>
      <c r="L323" s="14"/>
      <c r="M323" s="14">
        <v>45</v>
      </c>
      <c r="N323" s="14"/>
      <c r="O323" s="14">
        <v>45</v>
      </c>
      <c r="P323" s="14"/>
      <c r="Q323" s="14">
        <v>45</v>
      </c>
      <c r="R323" s="14"/>
      <c r="S323" s="14"/>
      <c r="T323" s="14"/>
      <c r="U323" s="14">
        <v>45</v>
      </c>
      <c r="V323" s="14"/>
      <c r="W323" s="14">
        <v>45</v>
      </c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</row>
    <row r="324" spans="1:50">
      <c r="A324" s="122">
        <v>320</v>
      </c>
      <c r="B324" s="44"/>
      <c r="C324" s="68" t="s">
        <v>841</v>
      </c>
      <c r="D324" s="71" t="s">
        <v>359</v>
      </c>
      <c r="E324" s="74" t="s">
        <v>43</v>
      </c>
      <c r="F324" s="74" t="s">
        <v>35</v>
      </c>
      <c r="G324" s="74" t="s">
        <v>382</v>
      </c>
      <c r="H324" s="73">
        <v>6</v>
      </c>
      <c r="I324" s="82">
        <v>44</v>
      </c>
      <c r="J324" s="14"/>
      <c r="K324" s="14">
        <v>44</v>
      </c>
      <c r="L324" s="14"/>
      <c r="M324" s="14">
        <v>44</v>
      </c>
      <c r="N324" s="14"/>
      <c r="O324" s="14">
        <v>44</v>
      </c>
      <c r="P324" s="14"/>
      <c r="Q324" s="14">
        <v>44</v>
      </c>
      <c r="R324" s="14"/>
      <c r="S324" s="14"/>
      <c r="T324" s="14"/>
      <c r="U324" s="14">
        <v>44</v>
      </c>
      <c r="V324" s="14"/>
      <c r="W324" s="14">
        <v>44</v>
      </c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</row>
    <row r="325" spans="1:50">
      <c r="A325" s="122">
        <v>321</v>
      </c>
      <c r="B325" s="19"/>
      <c r="C325" s="68" t="s">
        <v>841</v>
      </c>
      <c r="D325" s="71" t="s">
        <v>360</v>
      </c>
      <c r="E325" s="74" t="s">
        <v>43</v>
      </c>
      <c r="F325" s="74" t="s">
        <v>35</v>
      </c>
      <c r="G325" s="74" t="s">
        <v>382</v>
      </c>
      <c r="H325" s="73">
        <v>6</v>
      </c>
      <c r="I325" s="82">
        <v>34</v>
      </c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>
        <v>34</v>
      </c>
      <c r="Z325" s="14"/>
      <c r="AA325" s="14">
        <v>34</v>
      </c>
      <c r="AB325" s="14"/>
      <c r="AC325" s="14">
        <v>34</v>
      </c>
      <c r="AD325" s="14"/>
      <c r="AE325" s="14">
        <v>34</v>
      </c>
      <c r="AF325" s="14"/>
      <c r="AG325" s="14">
        <v>34</v>
      </c>
      <c r="AH325" s="14"/>
      <c r="AI325" s="14">
        <v>34</v>
      </c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</row>
    <row r="326" spans="1:50">
      <c r="A326" s="122">
        <v>322</v>
      </c>
      <c r="B326" s="19"/>
      <c r="C326" s="68" t="s">
        <v>841</v>
      </c>
      <c r="D326" s="71" t="s">
        <v>361</v>
      </c>
      <c r="E326" s="74" t="s">
        <v>43</v>
      </c>
      <c r="F326" s="74" t="s">
        <v>381</v>
      </c>
      <c r="G326" s="74" t="s">
        <v>382</v>
      </c>
      <c r="H326" s="73">
        <v>6</v>
      </c>
      <c r="I326" s="82">
        <v>34</v>
      </c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>
        <v>34</v>
      </c>
      <c r="Z326" s="14"/>
      <c r="AA326" s="14">
        <v>34</v>
      </c>
      <c r="AB326" s="14"/>
      <c r="AC326" s="14">
        <v>34</v>
      </c>
      <c r="AD326" s="14"/>
      <c r="AE326" s="14">
        <v>34</v>
      </c>
      <c r="AF326" s="14"/>
      <c r="AG326" s="14">
        <v>34</v>
      </c>
      <c r="AH326" s="14"/>
      <c r="AI326" s="14">
        <v>34</v>
      </c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</row>
    <row r="327" spans="1:50">
      <c r="A327" s="122">
        <v>323</v>
      </c>
      <c r="B327" s="19"/>
      <c r="C327" s="68" t="s">
        <v>841</v>
      </c>
      <c r="D327" s="71" t="s">
        <v>358</v>
      </c>
      <c r="E327" s="74" t="s">
        <v>43</v>
      </c>
      <c r="F327" s="74" t="s">
        <v>379</v>
      </c>
      <c r="G327" s="74" t="s">
        <v>56</v>
      </c>
      <c r="H327" s="73">
        <v>4</v>
      </c>
      <c r="I327" s="82">
        <v>45</v>
      </c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>
        <v>45</v>
      </c>
      <c r="Z327" s="14"/>
      <c r="AA327" s="14">
        <v>45</v>
      </c>
      <c r="AB327" s="14"/>
      <c r="AC327" s="14">
        <v>45</v>
      </c>
      <c r="AD327" s="14"/>
      <c r="AE327" s="14">
        <v>45</v>
      </c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</row>
    <row r="328" spans="1:50">
      <c r="A328" s="122">
        <v>324</v>
      </c>
      <c r="B328" s="19"/>
      <c r="C328" s="68" t="s">
        <v>841</v>
      </c>
      <c r="D328" s="71" t="s">
        <v>359</v>
      </c>
      <c r="E328" s="74" t="s">
        <v>43</v>
      </c>
      <c r="F328" s="74" t="s">
        <v>333</v>
      </c>
      <c r="G328" s="74" t="s">
        <v>56</v>
      </c>
      <c r="H328" s="73">
        <v>4</v>
      </c>
      <c r="I328" s="82">
        <v>44</v>
      </c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>
        <v>44</v>
      </c>
      <c r="Z328" s="14"/>
      <c r="AA328" s="14">
        <v>44</v>
      </c>
      <c r="AB328" s="14"/>
      <c r="AC328" s="14">
        <v>44</v>
      </c>
      <c r="AD328" s="14"/>
      <c r="AE328" s="14">
        <v>44</v>
      </c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</row>
    <row r="329" spans="1:50">
      <c r="A329" s="122">
        <v>325</v>
      </c>
      <c r="B329" s="19"/>
      <c r="C329" s="68" t="s">
        <v>841</v>
      </c>
      <c r="D329" s="71" t="s">
        <v>360</v>
      </c>
      <c r="E329" s="74" t="s">
        <v>43</v>
      </c>
      <c r="F329" s="74" t="s">
        <v>379</v>
      </c>
      <c r="G329" s="74" t="s">
        <v>56</v>
      </c>
      <c r="H329" s="73">
        <v>4</v>
      </c>
      <c r="I329" s="82">
        <v>34</v>
      </c>
      <c r="J329" s="14"/>
      <c r="K329" s="14">
        <v>34</v>
      </c>
      <c r="L329" s="14"/>
      <c r="M329" s="14">
        <v>34</v>
      </c>
      <c r="N329" s="14"/>
      <c r="O329" s="14">
        <v>34</v>
      </c>
      <c r="P329" s="14"/>
      <c r="Q329" s="14">
        <v>34</v>
      </c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</row>
    <row r="330" spans="1:50">
      <c r="A330" s="122">
        <v>326</v>
      </c>
      <c r="B330" s="19"/>
      <c r="C330" s="68" t="s">
        <v>841</v>
      </c>
      <c r="D330" s="71" t="s">
        <v>361</v>
      </c>
      <c r="E330" s="74" t="s">
        <v>43</v>
      </c>
      <c r="F330" s="74" t="s">
        <v>122</v>
      </c>
      <c r="G330" s="74" t="s">
        <v>56</v>
      </c>
      <c r="H330" s="73">
        <v>4</v>
      </c>
      <c r="I330" s="82">
        <v>34</v>
      </c>
      <c r="J330" s="14"/>
      <c r="K330" s="14">
        <v>34</v>
      </c>
      <c r="L330" s="14"/>
      <c r="M330" s="14">
        <v>34</v>
      </c>
      <c r="N330" s="14"/>
      <c r="O330" s="14">
        <v>34</v>
      </c>
      <c r="P330" s="14"/>
      <c r="Q330" s="14">
        <v>34</v>
      </c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</row>
    <row r="331" spans="1:50">
      <c r="A331" s="122">
        <v>327</v>
      </c>
      <c r="B331" s="19"/>
      <c r="C331" s="68" t="s">
        <v>841</v>
      </c>
      <c r="D331" s="71" t="s">
        <v>362</v>
      </c>
      <c r="E331" s="74" t="s">
        <v>43</v>
      </c>
      <c r="F331" s="74" t="s">
        <v>124</v>
      </c>
      <c r="G331" s="74" t="s">
        <v>56</v>
      </c>
      <c r="H331" s="73">
        <v>4</v>
      </c>
      <c r="I331" s="82">
        <v>36</v>
      </c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>
        <v>36</v>
      </c>
      <c r="AA331" s="14"/>
      <c r="AB331" s="14">
        <v>36</v>
      </c>
      <c r="AC331" s="14"/>
      <c r="AD331" s="14">
        <v>36</v>
      </c>
      <c r="AE331" s="14"/>
      <c r="AF331" s="14">
        <v>36</v>
      </c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</row>
    <row r="332" spans="1:50" ht="22.5">
      <c r="A332" s="122">
        <v>328</v>
      </c>
      <c r="B332" s="19"/>
      <c r="C332" s="68" t="s">
        <v>841</v>
      </c>
      <c r="D332" s="71" t="s">
        <v>828</v>
      </c>
      <c r="E332" s="157" t="s">
        <v>417</v>
      </c>
      <c r="F332" s="48" t="s">
        <v>332</v>
      </c>
      <c r="G332" s="74" t="s">
        <v>867</v>
      </c>
      <c r="H332" s="73">
        <v>2</v>
      </c>
      <c r="I332" s="82">
        <v>37</v>
      </c>
      <c r="J332" s="14"/>
      <c r="K332" s="14"/>
      <c r="L332" s="14"/>
      <c r="M332" s="14">
        <v>22.2</v>
      </c>
      <c r="N332" s="14">
        <v>22.2</v>
      </c>
      <c r="O332" s="14">
        <v>22.2</v>
      </c>
      <c r="P332" s="14">
        <v>22.2</v>
      </c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</row>
    <row r="333" spans="1:50">
      <c r="A333" s="122">
        <v>329</v>
      </c>
      <c r="B333" s="19"/>
      <c r="C333" s="68" t="s">
        <v>841</v>
      </c>
      <c r="D333" s="71" t="s">
        <v>828</v>
      </c>
      <c r="E333" s="157" t="s">
        <v>417</v>
      </c>
      <c r="F333" s="158" t="s">
        <v>379</v>
      </c>
      <c r="G333" s="74" t="s">
        <v>376</v>
      </c>
      <c r="H333" s="73">
        <v>1</v>
      </c>
      <c r="I333" s="82">
        <v>37</v>
      </c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>
        <v>22.2</v>
      </c>
      <c r="AH333" s="14">
        <v>22.2</v>
      </c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</row>
    <row r="334" spans="1:50" ht="22.5">
      <c r="A334" s="122">
        <v>330</v>
      </c>
      <c r="B334" s="19"/>
      <c r="C334" s="68" t="s">
        <v>841</v>
      </c>
      <c r="D334" s="71" t="s">
        <v>830</v>
      </c>
      <c r="E334" s="157" t="s">
        <v>417</v>
      </c>
      <c r="F334" s="48" t="s">
        <v>380</v>
      </c>
      <c r="G334" s="74" t="s">
        <v>867</v>
      </c>
      <c r="H334" s="73">
        <v>2</v>
      </c>
      <c r="I334" s="82">
        <v>38</v>
      </c>
      <c r="J334" s="14"/>
      <c r="K334" s="14"/>
      <c r="L334" s="14"/>
      <c r="M334" s="14">
        <v>22.8</v>
      </c>
      <c r="N334" s="14">
        <v>22.8</v>
      </c>
      <c r="O334" s="14">
        <v>22.8</v>
      </c>
      <c r="P334" s="14">
        <v>22.8</v>
      </c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</row>
    <row r="335" spans="1:50">
      <c r="A335" s="122">
        <v>331</v>
      </c>
      <c r="B335" s="19"/>
      <c r="C335" s="68" t="s">
        <v>841</v>
      </c>
      <c r="D335" s="71" t="s">
        <v>830</v>
      </c>
      <c r="E335" s="74" t="s">
        <v>48</v>
      </c>
      <c r="F335" s="157" t="s">
        <v>421</v>
      </c>
      <c r="G335" s="74" t="s">
        <v>376</v>
      </c>
      <c r="H335" s="73">
        <v>1</v>
      </c>
      <c r="I335" s="82">
        <v>38</v>
      </c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>
        <v>22.8</v>
      </c>
      <c r="AH335" s="14">
        <v>22.8</v>
      </c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</row>
    <row r="336" spans="1:50" ht="22.5">
      <c r="A336" s="122">
        <v>332</v>
      </c>
      <c r="B336" s="19"/>
      <c r="C336" s="68" t="s">
        <v>841</v>
      </c>
      <c r="D336" s="71" t="s">
        <v>832</v>
      </c>
      <c r="E336" s="74" t="s">
        <v>48</v>
      </c>
      <c r="F336" s="74" t="s">
        <v>410</v>
      </c>
      <c r="G336" s="74" t="s">
        <v>867</v>
      </c>
      <c r="H336" s="73">
        <v>2</v>
      </c>
      <c r="I336" s="82">
        <v>57</v>
      </c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>
        <v>34.200000000000003</v>
      </c>
      <c r="X336" s="14">
        <v>34.200000000000003</v>
      </c>
      <c r="Y336" s="14">
        <v>34.200000000000003</v>
      </c>
      <c r="Z336" s="14">
        <v>34.200000000000003</v>
      </c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</row>
    <row r="337" spans="1:50" ht="22.5">
      <c r="A337" s="122">
        <v>333</v>
      </c>
      <c r="B337" s="19"/>
      <c r="C337" s="68" t="s">
        <v>841</v>
      </c>
      <c r="D337" s="71" t="s">
        <v>833</v>
      </c>
      <c r="E337" s="74" t="s">
        <v>48</v>
      </c>
      <c r="F337" s="74" t="s">
        <v>410</v>
      </c>
      <c r="G337" s="74" t="s">
        <v>867</v>
      </c>
      <c r="H337" s="73">
        <v>2</v>
      </c>
      <c r="I337" s="82">
        <v>49</v>
      </c>
      <c r="J337" s="14"/>
      <c r="K337" s="14"/>
      <c r="L337" s="14"/>
      <c r="M337" s="14">
        <v>29.4</v>
      </c>
      <c r="N337" s="14">
        <v>29.4</v>
      </c>
      <c r="O337" s="14">
        <v>29.4</v>
      </c>
      <c r="P337" s="14">
        <v>29.4</v>
      </c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"/>
      <c r="AB337" s="1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</row>
    <row r="338" spans="1:50" ht="22.5">
      <c r="A338" s="122">
        <v>334</v>
      </c>
      <c r="B338" s="19"/>
      <c r="C338" s="68" t="s">
        <v>841</v>
      </c>
      <c r="D338" s="71" t="s">
        <v>439</v>
      </c>
      <c r="E338" s="74" t="s">
        <v>48</v>
      </c>
      <c r="F338" s="74" t="s">
        <v>410</v>
      </c>
      <c r="G338" s="74" t="s">
        <v>867</v>
      </c>
      <c r="H338" s="73">
        <v>2</v>
      </c>
      <c r="I338" s="82">
        <v>56</v>
      </c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>
        <v>33.6</v>
      </c>
      <c r="AL338" s="14">
        <v>33.6</v>
      </c>
      <c r="AM338" s="14">
        <v>33.6</v>
      </c>
      <c r="AN338" s="14">
        <v>33.6</v>
      </c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</row>
    <row r="339" spans="1:50">
      <c r="A339" s="122">
        <v>335</v>
      </c>
      <c r="B339" s="19"/>
      <c r="C339" s="68" t="s">
        <v>841</v>
      </c>
      <c r="D339" s="71" t="s">
        <v>833</v>
      </c>
      <c r="E339" s="74" t="s">
        <v>48</v>
      </c>
      <c r="F339" s="74" t="s">
        <v>410</v>
      </c>
      <c r="G339" s="74" t="s">
        <v>376</v>
      </c>
      <c r="H339" s="73">
        <v>1</v>
      </c>
      <c r="I339" s="82">
        <v>49</v>
      </c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>
        <v>39.4</v>
      </c>
      <c r="AH339" s="14">
        <v>39.4</v>
      </c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</row>
    <row r="340" spans="1:50">
      <c r="A340" s="122">
        <v>336</v>
      </c>
      <c r="B340" s="19"/>
      <c r="C340" s="68" t="s">
        <v>841</v>
      </c>
      <c r="D340" s="71" t="s">
        <v>439</v>
      </c>
      <c r="E340" s="74" t="s">
        <v>48</v>
      </c>
      <c r="F340" s="74" t="s">
        <v>410</v>
      </c>
      <c r="G340" s="74" t="s">
        <v>376</v>
      </c>
      <c r="H340" s="73">
        <v>1</v>
      </c>
      <c r="I340" s="82">
        <v>56</v>
      </c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>
        <v>33.6</v>
      </c>
      <c r="V340" s="14">
        <v>33.6</v>
      </c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</row>
    <row r="341" spans="1:50">
      <c r="A341" s="122">
        <v>337</v>
      </c>
      <c r="B341" s="19"/>
      <c r="C341" s="68" t="s">
        <v>841</v>
      </c>
      <c r="D341" s="71" t="s">
        <v>835</v>
      </c>
      <c r="E341" s="74" t="s">
        <v>55</v>
      </c>
      <c r="F341" s="74" t="s">
        <v>36</v>
      </c>
      <c r="G341" s="74" t="s">
        <v>869</v>
      </c>
      <c r="H341" s="73">
        <v>3</v>
      </c>
      <c r="I341" s="82">
        <v>37</v>
      </c>
      <c r="J341" s="14"/>
      <c r="K341" s="14">
        <v>37</v>
      </c>
      <c r="L341" s="14">
        <v>37</v>
      </c>
      <c r="M341" s="14">
        <v>37</v>
      </c>
      <c r="N341" s="14">
        <v>37</v>
      </c>
      <c r="O341" s="14">
        <v>37</v>
      </c>
      <c r="P341" s="14">
        <v>37</v>
      </c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23"/>
      <c r="AU341" s="14"/>
      <c r="AV341" s="23"/>
      <c r="AW341" s="14"/>
      <c r="AX341" s="14"/>
    </row>
    <row r="342" spans="1:50">
      <c r="A342" s="122">
        <v>338</v>
      </c>
      <c r="B342" s="44"/>
      <c r="C342" s="68" t="s">
        <v>841</v>
      </c>
      <c r="D342" s="71" t="s">
        <v>434</v>
      </c>
      <c r="E342" s="74" t="s">
        <v>55</v>
      </c>
      <c r="F342" s="74" t="s">
        <v>36</v>
      </c>
      <c r="G342" s="74" t="s">
        <v>870</v>
      </c>
      <c r="H342" s="73">
        <v>3</v>
      </c>
      <c r="I342" s="82">
        <v>39</v>
      </c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  <c r="AG342" s="49"/>
      <c r="AH342" s="49"/>
      <c r="AI342" s="49"/>
      <c r="AJ342" s="49"/>
      <c r="AK342" s="49">
        <v>39</v>
      </c>
      <c r="AL342" s="49">
        <v>39</v>
      </c>
      <c r="AM342" s="49">
        <v>39</v>
      </c>
      <c r="AN342" s="49">
        <v>39</v>
      </c>
      <c r="AO342" s="49">
        <v>39</v>
      </c>
      <c r="AP342" s="49">
        <v>39</v>
      </c>
      <c r="AQ342" s="49"/>
      <c r="AR342" s="49"/>
      <c r="AS342" s="49"/>
      <c r="AT342" s="49"/>
      <c r="AU342" s="49"/>
      <c r="AV342" s="49"/>
      <c r="AW342" s="49"/>
      <c r="AX342" s="49"/>
    </row>
    <row r="343" spans="1:50">
      <c r="A343" s="122">
        <v>339</v>
      </c>
      <c r="B343" s="19"/>
      <c r="C343" s="68" t="s">
        <v>841</v>
      </c>
      <c r="D343" s="71" t="s">
        <v>434</v>
      </c>
      <c r="E343" s="74" t="s">
        <v>55</v>
      </c>
      <c r="F343" s="74" t="s">
        <v>13</v>
      </c>
      <c r="G343" s="74" t="s">
        <v>871</v>
      </c>
      <c r="H343" s="73">
        <v>3</v>
      </c>
      <c r="I343" s="82">
        <v>39</v>
      </c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>
        <v>39</v>
      </c>
      <c r="AR343" s="14">
        <v>39</v>
      </c>
      <c r="AS343" s="14">
        <v>39</v>
      </c>
      <c r="AT343" s="14">
        <v>39</v>
      </c>
      <c r="AU343" s="14">
        <v>39</v>
      </c>
      <c r="AV343" s="14">
        <v>39</v>
      </c>
      <c r="AW343" s="14"/>
      <c r="AX343" s="14"/>
    </row>
    <row r="344" spans="1:50">
      <c r="A344" s="122">
        <v>340</v>
      </c>
      <c r="B344" s="19"/>
      <c r="C344" s="68" t="s">
        <v>841</v>
      </c>
      <c r="D344" s="71" t="s">
        <v>351</v>
      </c>
      <c r="E344" s="74" t="s">
        <v>55</v>
      </c>
      <c r="F344" s="74" t="s">
        <v>36</v>
      </c>
      <c r="G344" s="74" t="s">
        <v>871</v>
      </c>
      <c r="H344" s="73">
        <v>3</v>
      </c>
      <c r="I344" s="82">
        <v>41</v>
      </c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>
        <v>41</v>
      </c>
      <c r="AR344" s="14">
        <v>41</v>
      </c>
      <c r="AS344" s="14">
        <v>41</v>
      </c>
      <c r="AT344" s="14">
        <v>41</v>
      </c>
      <c r="AU344" s="14">
        <v>41</v>
      </c>
      <c r="AV344" s="14">
        <v>41</v>
      </c>
      <c r="AW344" s="14"/>
      <c r="AX344" s="14"/>
    </row>
    <row r="345" spans="1:50">
      <c r="A345" s="122">
        <v>341</v>
      </c>
      <c r="B345" s="19"/>
      <c r="C345" s="68" t="s">
        <v>841</v>
      </c>
      <c r="D345" s="71" t="s">
        <v>836</v>
      </c>
      <c r="E345" s="74" t="s">
        <v>55</v>
      </c>
      <c r="F345" s="74" t="s">
        <v>36</v>
      </c>
      <c r="G345" s="74" t="s">
        <v>870</v>
      </c>
      <c r="H345" s="73">
        <v>3</v>
      </c>
      <c r="I345" s="82">
        <v>40</v>
      </c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>
        <v>40</v>
      </c>
      <c r="X345" s="14">
        <v>40</v>
      </c>
      <c r="Y345" s="14">
        <v>40</v>
      </c>
      <c r="Z345" s="14">
        <v>40</v>
      </c>
      <c r="AA345" s="14">
        <v>40</v>
      </c>
      <c r="AB345" s="14">
        <v>40</v>
      </c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</row>
    <row r="346" spans="1:50">
      <c r="A346" s="122">
        <v>342</v>
      </c>
      <c r="B346" s="19"/>
      <c r="C346" s="68" t="s">
        <v>841</v>
      </c>
      <c r="D346" s="71" t="s">
        <v>836</v>
      </c>
      <c r="E346" s="74" t="s">
        <v>55</v>
      </c>
      <c r="F346" s="74" t="s">
        <v>36</v>
      </c>
      <c r="G346" s="74" t="s">
        <v>871</v>
      </c>
      <c r="H346" s="73">
        <v>3</v>
      </c>
      <c r="I346" s="82">
        <v>40</v>
      </c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>
        <v>40</v>
      </c>
      <c r="AD346" s="14">
        <v>40</v>
      </c>
      <c r="AE346" s="14">
        <v>40</v>
      </c>
      <c r="AF346" s="14">
        <v>40</v>
      </c>
      <c r="AG346" s="14">
        <v>40</v>
      </c>
      <c r="AH346" s="14">
        <v>40</v>
      </c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</row>
    <row r="347" spans="1:50">
      <c r="A347" s="122">
        <v>343</v>
      </c>
      <c r="B347" s="44"/>
      <c r="C347" s="68" t="s">
        <v>841</v>
      </c>
      <c r="D347" s="71" t="s">
        <v>349</v>
      </c>
      <c r="E347" s="74" t="s">
        <v>55</v>
      </c>
      <c r="F347" s="74" t="s">
        <v>13</v>
      </c>
      <c r="G347" s="74" t="s">
        <v>869</v>
      </c>
      <c r="H347" s="73">
        <v>3</v>
      </c>
      <c r="I347" s="82">
        <v>33</v>
      </c>
      <c r="J347" s="14"/>
      <c r="K347" s="14">
        <v>33</v>
      </c>
      <c r="L347" s="14">
        <v>33</v>
      </c>
      <c r="M347" s="14">
        <v>33</v>
      </c>
      <c r="N347" s="14">
        <v>33</v>
      </c>
      <c r="O347" s="14">
        <v>33</v>
      </c>
      <c r="P347" s="14">
        <v>33</v>
      </c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</row>
    <row r="348" spans="1:50">
      <c r="A348" s="122">
        <v>344</v>
      </c>
      <c r="B348" s="44"/>
      <c r="C348" s="68" t="s">
        <v>841</v>
      </c>
      <c r="D348" s="71" t="s">
        <v>349</v>
      </c>
      <c r="E348" s="74" t="s">
        <v>55</v>
      </c>
      <c r="F348" s="74" t="s">
        <v>377</v>
      </c>
      <c r="G348" s="74" t="s">
        <v>378</v>
      </c>
      <c r="H348" s="73">
        <v>4</v>
      </c>
      <c r="I348" s="82">
        <v>33</v>
      </c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>
        <v>33</v>
      </c>
      <c r="X348" s="14">
        <v>33</v>
      </c>
      <c r="Y348" s="14">
        <v>33</v>
      </c>
      <c r="Z348" s="14">
        <v>33</v>
      </c>
      <c r="AA348" s="14">
        <v>33</v>
      </c>
      <c r="AB348" s="14">
        <v>33</v>
      </c>
      <c r="AC348" s="14">
        <v>33</v>
      </c>
      <c r="AD348" s="14">
        <v>33</v>
      </c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</row>
    <row r="349" spans="1:50">
      <c r="A349" s="122">
        <v>345</v>
      </c>
      <c r="B349" s="44"/>
      <c r="C349" s="68" t="s">
        <v>841</v>
      </c>
      <c r="D349" s="71" t="s">
        <v>837</v>
      </c>
      <c r="E349" s="74" t="s">
        <v>55</v>
      </c>
      <c r="F349" s="74" t="s">
        <v>377</v>
      </c>
      <c r="G349" s="74" t="s">
        <v>378</v>
      </c>
      <c r="H349" s="73">
        <v>4</v>
      </c>
      <c r="I349" s="82">
        <v>42</v>
      </c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>
        <v>42</v>
      </c>
      <c r="AP349" s="14">
        <v>42</v>
      </c>
      <c r="AQ349" s="14">
        <v>42</v>
      </c>
      <c r="AR349" s="14">
        <v>42</v>
      </c>
      <c r="AS349" s="14">
        <v>42</v>
      </c>
      <c r="AT349" s="14">
        <v>42</v>
      </c>
      <c r="AU349" s="14">
        <v>42</v>
      </c>
      <c r="AV349" s="14">
        <v>42</v>
      </c>
      <c r="AW349" s="14"/>
      <c r="AX349" s="14"/>
    </row>
    <row r="350" spans="1:50">
      <c r="A350" s="122">
        <v>346</v>
      </c>
      <c r="B350" s="44"/>
      <c r="C350" s="68" t="s">
        <v>841</v>
      </c>
      <c r="D350" s="71" t="s">
        <v>838</v>
      </c>
      <c r="E350" s="74" t="s">
        <v>55</v>
      </c>
      <c r="F350" s="74" t="s">
        <v>13</v>
      </c>
      <c r="G350" s="74" t="s">
        <v>869</v>
      </c>
      <c r="H350" s="73">
        <v>3</v>
      </c>
      <c r="I350" s="82">
        <v>38</v>
      </c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>
        <v>38</v>
      </c>
      <c r="Z350" s="14">
        <v>38</v>
      </c>
      <c r="AA350" s="14">
        <v>38</v>
      </c>
      <c r="AB350" s="14">
        <v>38</v>
      </c>
      <c r="AC350" s="14">
        <v>38</v>
      </c>
      <c r="AD350" s="14">
        <v>38</v>
      </c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</row>
    <row r="351" spans="1:50">
      <c r="A351" s="122">
        <v>347</v>
      </c>
      <c r="B351" s="19"/>
      <c r="C351" s="68" t="s">
        <v>841</v>
      </c>
      <c r="D351" s="71" t="s">
        <v>838</v>
      </c>
      <c r="E351" s="74" t="s">
        <v>55</v>
      </c>
      <c r="F351" s="74" t="s">
        <v>13</v>
      </c>
      <c r="G351" s="74" t="s">
        <v>872</v>
      </c>
      <c r="H351" s="73">
        <v>3</v>
      </c>
      <c r="I351" s="82">
        <v>38</v>
      </c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>
        <v>38</v>
      </c>
      <c r="AL351" s="14">
        <v>38</v>
      </c>
      <c r="AM351" s="14">
        <v>38</v>
      </c>
      <c r="AN351" s="14">
        <v>38</v>
      </c>
      <c r="AO351" s="14">
        <v>38</v>
      </c>
      <c r="AP351" s="14">
        <v>38</v>
      </c>
      <c r="AQ351" s="14"/>
      <c r="AR351" s="14"/>
      <c r="AS351" s="14"/>
      <c r="AT351" s="14"/>
      <c r="AU351" s="14"/>
      <c r="AV351" s="14"/>
      <c r="AW351" s="14"/>
      <c r="AX351" s="14"/>
    </row>
    <row r="352" spans="1:50">
      <c r="A352" s="122">
        <v>348</v>
      </c>
      <c r="B352" s="19"/>
      <c r="C352" s="68" t="s">
        <v>841</v>
      </c>
      <c r="D352" s="71" t="s">
        <v>350</v>
      </c>
      <c r="E352" s="74" t="s">
        <v>55</v>
      </c>
      <c r="F352" s="74" t="s">
        <v>377</v>
      </c>
      <c r="G352" s="74" t="s">
        <v>378</v>
      </c>
      <c r="H352" s="73">
        <v>4</v>
      </c>
      <c r="I352" s="82">
        <v>40</v>
      </c>
      <c r="J352" s="14"/>
      <c r="K352" s="14">
        <v>40</v>
      </c>
      <c r="L352" s="14">
        <v>40</v>
      </c>
      <c r="M352" s="14">
        <v>40</v>
      </c>
      <c r="N352" s="14">
        <v>40</v>
      </c>
      <c r="O352" s="14">
        <v>40</v>
      </c>
      <c r="P352" s="14">
        <v>40</v>
      </c>
      <c r="Q352" s="14">
        <v>40</v>
      </c>
      <c r="R352" s="14">
        <v>40</v>
      </c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</row>
    <row r="353" spans="1:50">
      <c r="A353" s="122">
        <v>349</v>
      </c>
      <c r="B353" s="44"/>
      <c r="C353" s="68" t="s">
        <v>841</v>
      </c>
      <c r="D353" s="71" t="s">
        <v>350</v>
      </c>
      <c r="E353" s="74" t="s">
        <v>55</v>
      </c>
      <c r="F353" s="74" t="s">
        <v>13</v>
      </c>
      <c r="G353" s="74" t="s">
        <v>870</v>
      </c>
      <c r="H353" s="73">
        <v>3</v>
      </c>
      <c r="I353" s="82">
        <v>40</v>
      </c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>
        <v>40</v>
      </c>
      <c r="AF353" s="14">
        <v>40</v>
      </c>
      <c r="AG353" s="14">
        <v>40</v>
      </c>
      <c r="AH353" s="14">
        <v>40</v>
      </c>
      <c r="AI353" s="14">
        <v>40</v>
      </c>
      <c r="AJ353" s="14">
        <v>40</v>
      </c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</row>
    <row r="354" spans="1:50" s="50" customFormat="1">
      <c r="A354" s="122">
        <v>350</v>
      </c>
      <c r="B354" s="44"/>
      <c r="C354" s="103" t="s">
        <v>841</v>
      </c>
      <c r="D354" s="74" t="s">
        <v>839</v>
      </c>
      <c r="E354" s="74" t="s">
        <v>43</v>
      </c>
      <c r="F354" s="74" t="s">
        <v>35</v>
      </c>
      <c r="G354" s="74" t="s">
        <v>125</v>
      </c>
      <c r="H354" s="73">
        <v>2</v>
      </c>
      <c r="I354" s="83">
        <v>23</v>
      </c>
      <c r="J354" s="14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49"/>
      <c r="AI354" s="49"/>
      <c r="AJ354" s="49"/>
      <c r="AK354" s="49"/>
      <c r="AL354" s="49"/>
      <c r="AM354" s="49"/>
      <c r="AN354" s="49"/>
      <c r="AO354" s="49"/>
      <c r="AP354" s="49"/>
      <c r="AQ354" s="49"/>
      <c r="AR354" s="49"/>
      <c r="AS354" s="49">
        <v>23</v>
      </c>
      <c r="AT354" s="49">
        <v>23</v>
      </c>
      <c r="AU354" s="49">
        <v>23</v>
      </c>
      <c r="AV354" s="49">
        <v>23</v>
      </c>
      <c r="AW354" s="49"/>
      <c r="AX354" s="49"/>
    </row>
    <row r="355" spans="1:50" s="50" customFormat="1">
      <c r="A355" s="122">
        <v>351</v>
      </c>
      <c r="B355" s="19"/>
      <c r="C355" s="103" t="s">
        <v>841</v>
      </c>
      <c r="D355" s="74" t="s">
        <v>840</v>
      </c>
      <c r="E355" s="74" t="s">
        <v>43</v>
      </c>
      <c r="F355" s="74" t="s">
        <v>35</v>
      </c>
      <c r="G355" s="74" t="s">
        <v>125</v>
      </c>
      <c r="H355" s="73">
        <v>2</v>
      </c>
      <c r="I355" s="83">
        <v>21</v>
      </c>
      <c r="J355" s="14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49"/>
      <c r="AI355" s="49"/>
      <c r="AJ355" s="49"/>
      <c r="AK355" s="49"/>
      <c r="AL355" s="49"/>
      <c r="AM355" s="49">
        <v>21</v>
      </c>
      <c r="AN355" s="49"/>
      <c r="AO355" s="49">
        <v>21</v>
      </c>
      <c r="AP355" s="49"/>
      <c r="AQ355" s="49"/>
      <c r="AR355" s="49"/>
      <c r="AS355" s="49"/>
      <c r="AT355" s="49"/>
      <c r="AU355" s="49"/>
      <c r="AV355" s="49"/>
      <c r="AW355" s="49"/>
      <c r="AX355" s="49"/>
    </row>
    <row r="356" spans="1:50">
      <c r="A356" s="122">
        <v>352</v>
      </c>
      <c r="B356" s="19"/>
      <c r="C356" s="41" t="s">
        <v>1143</v>
      </c>
      <c r="D356" s="41" t="s">
        <v>302</v>
      </c>
      <c r="E356" s="76" t="s">
        <v>57</v>
      </c>
      <c r="F356" s="76" t="s">
        <v>328</v>
      </c>
      <c r="G356" s="155" t="s">
        <v>1000</v>
      </c>
      <c r="H356" s="46">
        <v>2</v>
      </c>
      <c r="I356" s="51">
        <v>33</v>
      </c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87"/>
      <c r="AM356" s="87"/>
      <c r="AN356" s="87"/>
      <c r="AO356" s="87"/>
      <c r="AP356" s="14">
        <v>33</v>
      </c>
      <c r="AQ356" s="14"/>
      <c r="AR356" s="14">
        <v>33</v>
      </c>
      <c r="AS356" s="14"/>
      <c r="AT356" s="14"/>
      <c r="AU356" s="14"/>
      <c r="AV356" s="14"/>
      <c r="AW356" s="14"/>
      <c r="AX356" s="14"/>
    </row>
    <row r="357" spans="1:50" s="17" customFormat="1" ht="14.25" customHeight="1">
      <c r="A357" s="122">
        <v>353</v>
      </c>
      <c r="B357" s="19"/>
      <c r="C357" s="41" t="s">
        <v>1143</v>
      </c>
      <c r="D357" s="76" t="s">
        <v>949</v>
      </c>
      <c r="E357" s="76" t="s">
        <v>40</v>
      </c>
      <c r="F357" s="76" t="s">
        <v>1001</v>
      </c>
      <c r="G357" s="76" t="s">
        <v>1002</v>
      </c>
      <c r="H357" s="73">
        <v>4</v>
      </c>
      <c r="I357" s="70">
        <v>26</v>
      </c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  <c r="AA357" s="87"/>
      <c r="AB357" s="87"/>
      <c r="AC357" s="87"/>
      <c r="AD357" s="87"/>
      <c r="AE357" s="87"/>
      <c r="AF357" s="87"/>
      <c r="AG357" s="87"/>
      <c r="AH357" s="87"/>
      <c r="AI357" s="87"/>
      <c r="AJ357" s="87"/>
      <c r="AK357" s="87"/>
      <c r="AL357" s="14">
        <v>26</v>
      </c>
      <c r="AM357" s="14"/>
      <c r="AN357" s="14">
        <v>26</v>
      </c>
      <c r="AO357" s="14"/>
      <c r="AP357" s="14">
        <v>26</v>
      </c>
      <c r="AQ357" s="14"/>
      <c r="AR357" s="14">
        <v>26</v>
      </c>
      <c r="AS357" s="87"/>
      <c r="AT357" s="87"/>
      <c r="AU357" s="87"/>
      <c r="AV357" s="87"/>
      <c r="AW357" s="87"/>
      <c r="AX357" s="87"/>
    </row>
    <row r="358" spans="1:50" ht="14.25" customHeight="1">
      <c r="A358" s="122">
        <v>354</v>
      </c>
      <c r="B358" s="44"/>
      <c r="C358" s="41" t="s">
        <v>1143</v>
      </c>
      <c r="D358" s="76" t="s">
        <v>950</v>
      </c>
      <c r="E358" s="76" t="s">
        <v>38</v>
      </c>
      <c r="F358" s="76" t="s">
        <v>15</v>
      </c>
      <c r="G358" s="76" t="s">
        <v>1003</v>
      </c>
      <c r="H358" s="73">
        <v>4</v>
      </c>
      <c r="I358" s="70">
        <v>33</v>
      </c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>
        <v>33</v>
      </c>
      <c r="X358" s="14">
        <v>33</v>
      </c>
      <c r="Y358" s="14">
        <v>33</v>
      </c>
      <c r="Z358" s="14">
        <v>33</v>
      </c>
      <c r="AA358" s="14">
        <v>33</v>
      </c>
      <c r="AB358" s="14">
        <v>33</v>
      </c>
      <c r="AC358" s="14">
        <v>33</v>
      </c>
      <c r="AD358" s="14">
        <v>33</v>
      </c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</row>
    <row r="359" spans="1:50">
      <c r="A359" s="122">
        <v>355</v>
      </c>
      <c r="B359" s="44"/>
      <c r="C359" s="41" t="s">
        <v>1143</v>
      </c>
      <c r="D359" s="76" t="s">
        <v>316</v>
      </c>
      <c r="E359" s="76" t="s">
        <v>43</v>
      </c>
      <c r="F359" s="48" t="s">
        <v>426</v>
      </c>
      <c r="G359" s="76" t="s">
        <v>1004</v>
      </c>
      <c r="H359" s="73">
        <v>6</v>
      </c>
      <c r="I359" s="70">
        <v>35</v>
      </c>
      <c r="J359" s="14"/>
      <c r="K359" s="14"/>
      <c r="L359" s="14"/>
      <c r="M359" s="14"/>
      <c r="N359" s="14"/>
      <c r="O359" s="14">
        <v>35</v>
      </c>
      <c r="P359" s="14"/>
      <c r="Q359" s="14">
        <v>35</v>
      </c>
      <c r="R359" s="14"/>
      <c r="S359" s="14">
        <v>35</v>
      </c>
      <c r="T359" s="14"/>
      <c r="U359" s="14">
        <v>35</v>
      </c>
      <c r="V359" s="14"/>
      <c r="W359" s="14">
        <v>35</v>
      </c>
      <c r="X359" s="14"/>
      <c r="Y359" s="14">
        <v>35</v>
      </c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</row>
    <row r="360" spans="1:50">
      <c r="A360" s="122">
        <v>356</v>
      </c>
      <c r="B360" s="19"/>
      <c r="C360" s="41" t="s">
        <v>1143</v>
      </c>
      <c r="D360" s="76" t="s">
        <v>318</v>
      </c>
      <c r="E360" s="76" t="s">
        <v>43</v>
      </c>
      <c r="F360" s="48" t="s">
        <v>426</v>
      </c>
      <c r="G360" s="76" t="s">
        <v>1004</v>
      </c>
      <c r="H360" s="73">
        <v>6</v>
      </c>
      <c r="I360" s="70">
        <v>35</v>
      </c>
      <c r="J360" s="14"/>
      <c r="K360" s="14"/>
      <c r="L360" s="14"/>
      <c r="M360" s="14"/>
      <c r="N360" s="14"/>
      <c r="O360" s="14"/>
      <c r="P360" s="14">
        <v>35</v>
      </c>
      <c r="Q360" s="14"/>
      <c r="R360" s="14">
        <v>35</v>
      </c>
      <c r="S360" s="14"/>
      <c r="T360" s="14">
        <v>35</v>
      </c>
      <c r="U360" s="14"/>
      <c r="V360" s="14">
        <v>35</v>
      </c>
      <c r="W360" s="14"/>
      <c r="X360" s="14">
        <v>35</v>
      </c>
      <c r="Y360" s="14"/>
      <c r="Z360" s="14">
        <v>35</v>
      </c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</row>
    <row r="361" spans="1:50">
      <c r="A361" s="122">
        <v>357</v>
      </c>
      <c r="B361" s="44"/>
      <c r="C361" s="41" t="s">
        <v>1143</v>
      </c>
      <c r="D361" s="76" t="s">
        <v>317</v>
      </c>
      <c r="E361" s="76" t="s">
        <v>43</v>
      </c>
      <c r="F361" s="48" t="s">
        <v>338</v>
      </c>
      <c r="G361" s="76" t="s">
        <v>1004</v>
      </c>
      <c r="H361" s="73">
        <v>6</v>
      </c>
      <c r="I361" s="70">
        <v>36</v>
      </c>
      <c r="J361" s="49"/>
      <c r="K361" s="49"/>
      <c r="L361" s="49"/>
      <c r="M361" s="49"/>
      <c r="N361" s="49"/>
      <c r="O361" s="49">
        <v>36</v>
      </c>
      <c r="P361" s="49"/>
      <c r="Q361" s="49">
        <v>36</v>
      </c>
      <c r="R361" s="49"/>
      <c r="S361" s="49">
        <v>36</v>
      </c>
      <c r="T361" s="49"/>
      <c r="U361" s="49">
        <v>36</v>
      </c>
      <c r="V361" s="49"/>
      <c r="W361" s="49">
        <v>36</v>
      </c>
      <c r="X361" s="49"/>
      <c r="Y361" s="49">
        <v>36</v>
      </c>
      <c r="Z361" s="49"/>
      <c r="AA361" s="49"/>
      <c r="AB361" s="49"/>
      <c r="AC361" s="49"/>
      <c r="AD361" s="49"/>
      <c r="AE361" s="49"/>
      <c r="AF361" s="49"/>
      <c r="AG361" s="49"/>
      <c r="AH361" s="49"/>
      <c r="AI361" s="49"/>
      <c r="AJ361" s="49"/>
      <c r="AK361" s="49"/>
      <c r="AL361" s="49"/>
      <c r="AM361" s="49"/>
      <c r="AN361" s="49"/>
      <c r="AO361" s="49"/>
      <c r="AP361" s="49"/>
      <c r="AQ361" s="49"/>
      <c r="AR361" s="49"/>
      <c r="AS361" s="49"/>
      <c r="AT361" s="49"/>
      <c r="AU361" s="49"/>
      <c r="AV361" s="49"/>
      <c r="AW361" s="49"/>
      <c r="AX361" s="49"/>
    </row>
    <row r="362" spans="1:50">
      <c r="A362" s="122">
        <v>358</v>
      </c>
      <c r="B362" s="44"/>
      <c r="C362" s="41" t="s">
        <v>1143</v>
      </c>
      <c r="D362" s="76" t="s">
        <v>319</v>
      </c>
      <c r="E362" s="76" t="s">
        <v>43</v>
      </c>
      <c r="F362" s="48" t="s">
        <v>338</v>
      </c>
      <c r="G362" s="76" t="s">
        <v>1004</v>
      </c>
      <c r="H362" s="73">
        <v>6</v>
      </c>
      <c r="I362" s="70">
        <v>36</v>
      </c>
      <c r="J362" s="14"/>
      <c r="K362" s="14"/>
      <c r="L362" s="14"/>
      <c r="M362" s="14"/>
      <c r="N362" s="14"/>
      <c r="O362" s="14"/>
      <c r="P362" s="14">
        <v>36</v>
      </c>
      <c r="Q362" s="14"/>
      <c r="R362" s="14">
        <v>36</v>
      </c>
      <c r="S362" s="14"/>
      <c r="T362" s="14">
        <v>36</v>
      </c>
      <c r="U362" s="14"/>
      <c r="V362" s="14">
        <v>36</v>
      </c>
      <c r="W362" s="14"/>
      <c r="X362" s="14">
        <v>36</v>
      </c>
      <c r="Y362" s="14"/>
      <c r="Z362" s="14">
        <v>36</v>
      </c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</row>
    <row r="363" spans="1:50">
      <c r="A363" s="122">
        <v>359</v>
      </c>
      <c r="B363" s="44"/>
      <c r="C363" s="41" t="s">
        <v>1143</v>
      </c>
      <c r="D363" s="76" t="s">
        <v>951</v>
      </c>
      <c r="E363" s="76" t="s">
        <v>43</v>
      </c>
      <c r="F363" s="48" t="s">
        <v>338</v>
      </c>
      <c r="G363" s="76" t="s">
        <v>1005</v>
      </c>
      <c r="H363" s="73">
        <v>2</v>
      </c>
      <c r="I363" s="70">
        <v>37</v>
      </c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>
        <v>37</v>
      </c>
      <c r="AJ363" s="14"/>
      <c r="AK363" s="14">
        <v>37</v>
      </c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</row>
    <row r="364" spans="1:50">
      <c r="A364" s="122">
        <v>360</v>
      </c>
      <c r="B364" s="19"/>
      <c r="C364" s="41" t="s">
        <v>1143</v>
      </c>
      <c r="D364" s="76" t="s">
        <v>952</v>
      </c>
      <c r="E364" s="76" t="s">
        <v>43</v>
      </c>
      <c r="F364" s="48" t="s">
        <v>338</v>
      </c>
      <c r="G364" s="76" t="s">
        <v>1005</v>
      </c>
      <c r="H364" s="73">
        <v>2</v>
      </c>
      <c r="I364" s="70">
        <v>37</v>
      </c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>
        <v>37</v>
      </c>
      <c r="AF364" s="14"/>
      <c r="AG364" s="14">
        <v>37</v>
      </c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</row>
    <row r="365" spans="1:50">
      <c r="A365" s="122">
        <v>361</v>
      </c>
      <c r="B365" s="44"/>
      <c r="C365" s="41" t="s">
        <v>1143</v>
      </c>
      <c r="D365" s="76" t="s">
        <v>953</v>
      </c>
      <c r="E365" s="76" t="s">
        <v>45</v>
      </c>
      <c r="F365" s="76" t="s">
        <v>83</v>
      </c>
      <c r="G365" s="76" t="s">
        <v>1006</v>
      </c>
      <c r="H365" s="73">
        <v>6</v>
      </c>
      <c r="I365" s="70">
        <v>31</v>
      </c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>
        <v>31</v>
      </c>
      <c r="AH365" s="14"/>
      <c r="AI365" s="14">
        <v>31</v>
      </c>
      <c r="AJ365" s="14"/>
      <c r="AK365" s="14">
        <v>31</v>
      </c>
      <c r="AL365" s="14"/>
      <c r="AM365" s="14">
        <v>31</v>
      </c>
      <c r="AN365" s="14"/>
      <c r="AO365" s="14">
        <v>31</v>
      </c>
      <c r="AP365" s="14"/>
      <c r="AQ365" s="14">
        <v>31</v>
      </c>
      <c r="AR365" s="14"/>
      <c r="AS365" s="14"/>
      <c r="AT365" s="14"/>
      <c r="AU365" s="14"/>
      <c r="AV365" s="14"/>
      <c r="AW365" s="14"/>
      <c r="AX365" s="14"/>
    </row>
    <row r="366" spans="1:50">
      <c r="A366" s="122">
        <v>362</v>
      </c>
      <c r="B366" s="44"/>
      <c r="C366" s="41" t="s">
        <v>1143</v>
      </c>
      <c r="D366" s="76" t="s">
        <v>954</v>
      </c>
      <c r="E366" s="76" t="s">
        <v>38</v>
      </c>
      <c r="F366" s="76" t="s">
        <v>41</v>
      </c>
      <c r="G366" s="76" t="s">
        <v>1007</v>
      </c>
      <c r="H366" s="73">
        <v>2</v>
      </c>
      <c r="I366" s="70">
        <v>22</v>
      </c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>
        <v>22</v>
      </c>
      <c r="AI366" s="14"/>
      <c r="AJ366" s="14">
        <v>22</v>
      </c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</row>
    <row r="367" spans="1:50">
      <c r="A367" s="122">
        <v>363</v>
      </c>
      <c r="B367" s="19"/>
      <c r="C367" s="41" t="s">
        <v>1143</v>
      </c>
      <c r="D367" s="76" t="s">
        <v>954</v>
      </c>
      <c r="E367" s="76" t="s">
        <v>38</v>
      </c>
      <c r="F367" s="76" t="s">
        <v>41</v>
      </c>
      <c r="G367" s="76" t="s">
        <v>1008</v>
      </c>
      <c r="H367" s="73">
        <v>2</v>
      </c>
      <c r="I367" s="70">
        <v>22</v>
      </c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>
        <v>22</v>
      </c>
      <c r="AL367" s="14"/>
      <c r="AM367" s="14">
        <v>22</v>
      </c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</row>
    <row r="368" spans="1:50">
      <c r="A368" s="122">
        <v>364</v>
      </c>
      <c r="B368" s="44"/>
      <c r="C368" s="41" t="s">
        <v>1143</v>
      </c>
      <c r="D368" s="76" t="s">
        <v>315</v>
      </c>
      <c r="E368" s="76" t="s">
        <v>3</v>
      </c>
      <c r="F368" s="76" t="s">
        <v>61</v>
      </c>
      <c r="G368" s="76" t="s">
        <v>1009</v>
      </c>
      <c r="H368" s="73">
        <v>4.5</v>
      </c>
      <c r="I368" s="70">
        <v>40</v>
      </c>
      <c r="J368" s="14"/>
      <c r="K368" s="14">
        <v>40</v>
      </c>
      <c r="L368" s="14"/>
      <c r="M368" s="14">
        <v>40</v>
      </c>
      <c r="N368" s="14"/>
      <c r="O368" s="14">
        <v>40</v>
      </c>
      <c r="P368" s="14"/>
      <c r="Q368" s="14">
        <v>40</v>
      </c>
      <c r="R368" s="14"/>
      <c r="S368" s="14">
        <v>40</v>
      </c>
      <c r="T368" s="14"/>
      <c r="U368" s="14">
        <v>24</v>
      </c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</row>
    <row r="369" spans="1:50">
      <c r="A369" s="122">
        <v>365</v>
      </c>
      <c r="B369" s="19"/>
      <c r="C369" s="41" t="s">
        <v>1143</v>
      </c>
      <c r="D369" s="76" t="s">
        <v>313</v>
      </c>
      <c r="E369" s="76" t="s">
        <v>3</v>
      </c>
      <c r="F369" s="76" t="s">
        <v>61</v>
      </c>
      <c r="G369" s="76" t="s">
        <v>1009</v>
      </c>
      <c r="H369" s="73">
        <v>4.5</v>
      </c>
      <c r="I369" s="70">
        <v>40</v>
      </c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>
        <v>40</v>
      </c>
      <c r="AF369" s="14"/>
      <c r="AG369" s="14">
        <v>40</v>
      </c>
      <c r="AH369" s="14"/>
      <c r="AI369" s="14">
        <v>40</v>
      </c>
      <c r="AJ369" s="14"/>
      <c r="AK369" s="14">
        <v>40</v>
      </c>
      <c r="AL369" s="14"/>
      <c r="AM369" s="14">
        <v>24</v>
      </c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</row>
    <row r="370" spans="1:50">
      <c r="A370" s="122">
        <v>366</v>
      </c>
      <c r="B370" s="44"/>
      <c r="C370" s="41" t="s">
        <v>1143</v>
      </c>
      <c r="D370" s="76" t="s">
        <v>314</v>
      </c>
      <c r="E370" s="76" t="s">
        <v>3</v>
      </c>
      <c r="F370" s="76" t="s">
        <v>61</v>
      </c>
      <c r="G370" s="76" t="s">
        <v>1009</v>
      </c>
      <c r="H370" s="73">
        <v>4.5</v>
      </c>
      <c r="I370" s="70">
        <v>40</v>
      </c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>
        <v>24</v>
      </c>
      <c r="AN370" s="14"/>
      <c r="AO370" s="14">
        <v>40</v>
      </c>
      <c r="AP370" s="14"/>
      <c r="AQ370" s="14">
        <v>40</v>
      </c>
      <c r="AR370" s="14"/>
      <c r="AS370" s="14">
        <v>40</v>
      </c>
      <c r="AT370" s="14"/>
      <c r="AU370" s="14">
        <v>40</v>
      </c>
      <c r="AV370" s="14"/>
      <c r="AW370" s="14"/>
      <c r="AX370" s="14"/>
    </row>
    <row r="371" spans="1:50">
      <c r="A371" s="122">
        <v>367</v>
      </c>
      <c r="B371" s="44"/>
      <c r="C371" s="41" t="s">
        <v>1143</v>
      </c>
      <c r="D371" s="76" t="s">
        <v>313</v>
      </c>
      <c r="E371" s="76" t="s">
        <v>3</v>
      </c>
      <c r="F371" s="76" t="s">
        <v>331</v>
      </c>
      <c r="G371" s="76" t="s">
        <v>1010</v>
      </c>
      <c r="H371" s="73">
        <v>4.5</v>
      </c>
      <c r="I371" s="70">
        <v>40</v>
      </c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>
        <v>24</v>
      </c>
      <c r="V371" s="14"/>
      <c r="W371" s="14">
        <v>40</v>
      </c>
      <c r="X371" s="14"/>
      <c r="Y371" s="14">
        <v>40</v>
      </c>
      <c r="Z371" s="14"/>
      <c r="AA371" s="14">
        <v>40</v>
      </c>
      <c r="AB371" s="14"/>
      <c r="AC371" s="14">
        <v>40</v>
      </c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</row>
    <row r="372" spans="1:50">
      <c r="A372" s="122">
        <v>368</v>
      </c>
      <c r="B372" s="44"/>
      <c r="C372" s="41" t="s">
        <v>1143</v>
      </c>
      <c r="D372" s="76" t="s">
        <v>314</v>
      </c>
      <c r="E372" s="76" t="s">
        <v>3</v>
      </c>
      <c r="F372" s="76" t="s">
        <v>331</v>
      </c>
      <c r="G372" s="76" t="s">
        <v>1010</v>
      </c>
      <c r="H372" s="73">
        <v>4.5</v>
      </c>
      <c r="I372" s="70">
        <v>40</v>
      </c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>
        <v>40</v>
      </c>
      <c r="AF372" s="14"/>
      <c r="AG372" s="14">
        <v>40</v>
      </c>
      <c r="AH372" s="14"/>
      <c r="AI372" s="14">
        <v>40</v>
      </c>
      <c r="AJ372" s="14"/>
      <c r="AK372" s="14">
        <v>40</v>
      </c>
      <c r="AL372" s="14"/>
      <c r="AM372" s="14">
        <v>24</v>
      </c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</row>
    <row r="373" spans="1:50">
      <c r="A373" s="122">
        <v>369</v>
      </c>
      <c r="B373" s="44"/>
      <c r="C373" s="41" t="s">
        <v>1143</v>
      </c>
      <c r="D373" s="76" t="s">
        <v>315</v>
      </c>
      <c r="E373" s="76" t="s">
        <v>3</v>
      </c>
      <c r="F373" s="76" t="s">
        <v>331</v>
      </c>
      <c r="G373" s="76" t="s">
        <v>1010</v>
      </c>
      <c r="H373" s="73">
        <v>4.5</v>
      </c>
      <c r="I373" s="70">
        <v>40</v>
      </c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>
        <v>24</v>
      </c>
      <c r="AN373" s="14"/>
      <c r="AO373" s="14">
        <v>40</v>
      </c>
      <c r="AP373" s="14"/>
      <c r="AQ373" s="14">
        <v>40</v>
      </c>
      <c r="AR373" s="14"/>
      <c r="AS373" s="14">
        <v>40</v>
      </c>
      <c r="AT373" s="14"/>
      <c r="AU373" s="14">
        <v>40</v>
      </c>
      <c r="AV373" s="14"/>
      <c r="AW373" s="14"/>
      <c r="AX373" s="14"/>
    </row>
    <row r="374" spans="1:50">
      <c r="A374" s="122">
        <v>370</v>
      </c>
      <c r="B374" s="19"/>
      <c r="C374" s="41" t="s">
        <v>1143</v>
      </c>
      <c r="D374" s="76" t="s">
        <v>320</v>
      </c>
      <c r="E374" s="157" t="s">
        <v>3</v>
      </c>
      <c r="F374" s="157" t="s">
        <v>425</v>
      </c>
      <c r="G374" s="76" t="s">
        <v>1011</v>
      </c>
      <c r="H374" s="73">
        <v>3</v>
      </c>
      <c r="I374" s="70">
        <v>39</v>
      </c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>
        <v>39</v>
      </c>
      <c r="AA374" s="14"/>
      <c r="AB374" s="14">
        <v>39</v>
      </c>
      <c r="AC374" s="14"/>
      <c r="AD374" s="14">
        <v>39</v>
      </c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</row>
    <row r="375" spans="1:50" s="50" customFormat="1">
      <c r="A375" s="122">
        <v>371</v>
      </c>
      <c r="B375" s="19"/>
      <c r="C375" s="41" t="s">
        <v>1143</v>
      </c>
      <c r="D375" s="76" t="s">
        <v>320</v>
      </c>
      <c r="E375" s="76" t="s">
        <v>38</v>
      </c>
      <c r="F375" s="76" t="s">
        <v>41</v>
      </c>
      <c r="G375" s="76" t="s">
        <v>1012</v>
      </c>
      <c r="H375" s="73">
        <v>3</v>
      </c>
      <c r="I375" s="70">
        <v>39</v>
      </c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>
        <v>39</v>
      </c>
      <c r="AF375" s="14"/>
      <c r="AG375" s="14">
        <v>39</v>
      </c>
      <c r="AH375" s="14"/>
      <c r="AI375" s="14">
        <v>39</v>
      </c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</row>
    <row r="376" spans="1:50" s="50" customFormat="1">
      <c r="A376" s="122">
        <v>372</v>
      </c>
      <c r="B376" s="44"/>
      <c r="C376" s="41" t="s">
        <v>1143</v>
      </c>
      <c r="D376" s="76" t="s">
        <v>320</v>
      </c>
      <c r="E376" s="76" t="s">
        <v>38</v>
      </c>
      <c r="F376" s="76" t="s">
        <v>117</v>
      </c>
      <c r="G376" s="76" t="s">
        <v>1013</v>
      </c>
      <c r="H376" s="73">
        <v>6</v>
      </c>
      <c r="I376" s="70">
        <v>39</v>
      </c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>
        <v>39</v>
      </c>
      <c r="AL376" s="14"/>
      <c r="AM376" s="14">
        <v>39</v>
      </c>
      <c r="AN376" s="14"/>
      <c r="AO376" s="14">
        <v>39</v>
      </c>
      <c r="AP376" s="14"/>
      <c r="AQ376" s="14">
        <v>39</v>
      </c>
      <c r="AR376" s="14"/>
      <c r="AS376" s="14">
        <v>39</v>
      </c>
      <c r="AT376" s="14"/>
      <c r="AU376" s="14">
        <v>39</v>
      </c>
      <c r="AV376" s="14"/>
      <c r="AW376" s="14"/>
      <c r="AX376" s="14"/>
    </row>
    <row r="377" spans="1:50" s="50" customFormat="1">
      <c r="A377" s="122">
        <v>373</v>
      </c>
      <c r="B377" s="44"/>
      <c r="C377" s="41" t="s">
        <v>1143</v>
      </c>
      <c r="D377" s="76" t="s">
        <v>321</v>
      </c>
      <c r="E377" s="76" t="s">
        <v>38</v>
      </c>
      <c r="F377" s="76" t="s">
        <v>42</v>
      </c>
      <c r="G377" s="76" t="s">
        <v>1011</v>
      </c>
      <c r="H377" s="73">
        <v>3</v>
      </c>
      <c r="I377" s="70">
        <v>35</v>
      </c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>
        <v>35</v>
      </c>
      <c r="Z377" s="14"/>
      <c r="AA377" s="14">
        <v>35</v>
      </c>
      <c r="AB377" s="14"/>
      <c r="AC377" s="14">
        <v>35</v>
      </c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</row>
    <row r="378" spans="1:50" s="50" customFormat="1">
      <c r="A378" s="122">
        <v>374</v>
      </c>
      <c r="B378" s="19"/>
      <c r="C378" s="41" t="s">
        <v>1143</v>
      </c>
      <c r="D378" s="76" t="s">
        <v>321</v>
      </c>
      <c r="E378" s="76" t="s">
        <v>38</v>
      </c>
      <c r="F378" s="76" t="s">
        <v>42</v>
      </c>
      <c r="G378" s="76" t="s">
        <v>1012</v>
      </c>
      <c r="H378" s="73">
        <v>3</v>
      </c>
      <c r="I378" s="70">
        <v>35</v>
      </c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>
        <v>35</v>
      </c>
      <c r="AF378" s="14"/>
      <c r="AG378" s="14">
        <v>35</v>
      </c>
      <c r="AH378" s="14"/>
      <c r="AI378" s="14">
        <v>35</v>
      </c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</row>
    <row r="379" spans="1:50" s="50" customFormat="1">
      <c r="A379" s="122">
        <v>375</v>
      </c>
      <c r="B379" s="44"/>
      <c r="C379" s="41" t="s">
        <v>1143</v>
      </c>
      <c r="D379" s="76" t="s">
        <v>321</v>
      </c>
      <c r="E379" s="76" t="s">
        <v>38</v>
      </c>
      <c r="F379" s="76" t="s">
        <v>117</v>
      </c>
      <c r="G379" s="76" t="s">
        <v>1013</v>
      </c>
      <c r="H379" s="73">
        <v>6</v>
      </c>
      <c r="I379" s="70">
        <v>35</v>
      </c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>
        <v>35</v>
      </c>
      <c r="AL379" s="14"/>
      <c r="AM379" s="14">
        <v>35</v>
      </c>
      <c r="AN379" s="14"/>
      <c r="AO379" s="14">
        <v>35</v>
      </c>
      <c r="AP379" s="14"/>
      <c r="AQ379" s="14">
        <v>35</v>
      </c>
      <c r="AR379" s="14"/>
      <c r="AS379" s="14">
        <v>35</v>
      </c>
      <c r="AT379" s="14"/>
      <c r="AU379" s="14">
        <v>35</v>
      </c>
      <c r="AV379" s="14"/>
      <c r="AW379" s="14"/>
      <c r="AX379" s="14"/>
    </row>
    <row r="380" spans="1:50">
      <c r="A380" s="122">
        <v>376</v>
      </c>
      <c r="B380" s="19"/>
      <c r="C380" s="41" t="s">
        <v>1143</v>
      </c>
      <c r="D380" s="76" t="s">
        <v>955</v>
      </c>
      <c r="E380" s="76" t="s">
        <v>57</v>
      </c>
      <c r="F380" s="76" t="s">
        <v>210</v>
      </c>
      <c r="G380" s="76" t="s">
        <v>1011</v>
      </c>
      <c r="H380" s="73">
        <v>3</v>
      </c>
      <c r="I380" s="70">
        <v>36</v>
      </c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>
        <v>36</v>
      </c>
      <c r="Z380" s="14"/>
      <c r="AA380" s="14">
        <v>36</v>
      </c>
      <c r="AB380" s="14"/>
      <c r="AC380" s="14">
        <v>36</v>
      </c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</row>
    <row r="381" spans="1:50">
      <c r="A381" s="122">
        <v>377</v>
      </c>
      <c r="B381" s="19"/>
      <c r="C381" s="41" t="s">
        <v>1143</v>
      </c>
      <c r="D381" s="76" t="s">
        <v>955</v>
      </c>
      <c r="E381" s="76" t="s">
        <v>57</v>
      </c>
      <c r="F381" s="76" t="s">
        <v>210</v>
      </c>
      <c r="G381" s="76" t="s">
        <v>1012</v>
      </c>
      <c r="H381" s="73">
        <v>3</v>
      </c>
      <c r="I381" s="70">
        <v>36</v>
      </c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>
        <v>36</v>
      </c>
      <c r="AF381" s="14"/>
      <c r="AG381" s="14">
        <v>36</v>
      </c>
      <c r="AH381" s="14"/>
      <c r="AI381" s="14">
        <v>36</v>
      </c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</row>
    <row r="382" spans="1:50">
      <c r="A382" s="122">
        <v>378</v>
      </c>
      <c r="B382" s="19"/>
      <c r="C382" s="41" t="s">
        <v>1143</v>
      </c>
      <c r="D382" s="76" t="s">
        <v>955</v>
      </c>
      <c r="E382" s="76" t="s">
        <v>38</v>
      </c>
      <c r="F382" s="76" t="s">
        <v>15</v>
      </c>
      <c r="G382" s="76" t="s">
        <v>1013</v>
      </c>
      <c r="H382" s="73">
        <v>6</v>
      </c>
      <c r="I382" s="70">
        <v>36</v>
      </c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>
        <v>36</v>
      </c>
      <c r="AL382" s="14"/>
      <c r="AM382" s="14">
        <v>36</v>
      </c>
      <c r="AN382" s="14"/>
      <c r="AO382" s="14">
        <v>36</v>
      </c>
      <c r="AP382" s="14"/>
      <c r="AQ382" s="14">
        <v>36</v>
      </c>
      <c r="AR382" s="14"/>
      <c r="AS382" s="14">
        <v>36</v>
      </c>
      <c r="AT382" s="14"/>
      <c r="AU382" s="14">
        <v>36</v>
      </c>
      <c r="AV382" s="14"/>
      <c r="AW382" s="14"/>
      <c r="AX382" s="14"/>
    </row>
    <row r="383" spans="1:50">
      <c r="A383" s="122">
        <v>379</v>
      </c>
      <c r="B383" s="19"/>
      <c r="C383" s="41" t="s">
        <v>1143</v>
      </c>
      <c r="D383" s="76" t="s">
        <v>956</v>
      </c>
      <c r="E383" s="76" t="s">
        <v>43</v>
      </c>
      <c r="F383" s="76" t="s">
        <v>379</v>
      </c>
      <c r="G383" s="76" t="s">
        <v>1014</v>
      </c>
      <c r="H383" s="73">
        <v>5</v>
      </c>
      <c r="I383" s="73">
        <v>42</v>
      </c>
      <c r="J383" s="14"/>
      <c r="K383" s="14"/>
      <c r="L383" s="14"/>
      <c r="M383" s="14"/>
      <c r="N383" s="14"/>
      <c r="O383" s="14"/>
      <c r="P383" s="14">
        <v>42</v>
      </c>
      <c r="Q383" s="14"/>
      <c r="R383" s="14">
        <v>42</v>
      </c>
      <c r="S383" s="14"/>
      <c r="T383" s="14">
        <v>42</v>
      </c>
      <c r="U383" s="14"/>
      <c r="V383" s="14">
        <v>42</v>
      </c>
      <c r="W383" s="14"/>
      <c r="X383" s="14">
        <v>42</v>
      </c>
      <c r="Y383" s="14"/>
      <c r="Z383" s="14">
        <v>42</v>
      </c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</row>
    <row r="384" spans="1:50">
      <c r="A384" s="122">
        <v>380</v>
      </c>
      <c r="B384" s="44"/>
      <c r="C384" s="41" t="s">
        <v>1143</v>
      </c>
      <c r="D384" s="76" t="s">
        <v>956</v>
      </c>
      <c r="E384" s="76" t="s">
        <v>75</v>
      </c>
      <c r="F384" s="76" t="s">
        <v>130</v>
      </c>
      <c r="G384" s="76" t="s">
        <v>46</v>
      </c>
      <c r="H384" s="73">
        <v>1</v>
      </c>
      <c r="I384" s="70">
        <v>42</v>
      </c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>
        <v>42</v>
      </c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</row>
    <row r="385" spans="1:50">
      <c r="A385" s="122">
        <v>381</v>
      </c>
      <c r="B385" s="44"/>
      <c r="C385" s="41" t="s">
        <v>1143</v>
      </c>
      <c r="D385" s="76" t="s">
        <v>306</v>
      </c>
      <c r="E385" s="76" t="s">
        <v>75</v>
      </c>
      <c r="F385" s="76" t="s">
        <v>130</v>
      </c>
      <c r="G385" s="76" t="s">
        <v>46</v>
      </c>
      <c r="H385" s="73">
        <v>1</v>
      </c>
      <c r="I385" s="70">
        <v>40</v>
      </c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>
        <v>40</v>
      </c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</row>
    <row r="386" spans="1:50">
      <c r="A386" s="122">
        <v>382</v>
      </c>
      <c r="B386" s="44"/>
      <c r="C386" s="41" t="s">
        <v>1143</v>
      </c>
      <c r="D386" s="76" t="s">
        <v>316</v>
      </c>
      <c r="E386" s="76" t="s">
        <v>75</v>
      </c>
      <c r="F386" s="76" t="s">
        <v>130</v>
      </c>
      <c r="G386" s="76" t="s">
        <v>46</v>
      </c>
      <c r="H386" s="73">
        <v>1</v>
      </c>
      <c r="I386" s="70">
        <v>32</v>
      </c>
      <c r="J386" s="14"/>
      <c r="K386" s="14">
        <v>32</v>
      </c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</row>
    <row r="387" spans="1:50">
      <c r="A387" s="122">
        <v>383</v>
      </c>
      <c r="B387" s="44"/>
      <c r="C387" s="41" t="s">
        <v>1143</v>
      </c>
      <c r="D387" s="76" t="s">
        <v>318</v>
      </c>
      <c r="E387" s="76" t="s">
        <v>75</v>
      </c>
      <c r="F387" s="76" t="s">
        <v>130</v>
      </c>
      <c r="G387" s="76" t="s">
        <v>46</v>
      </c>
      <c r="H387" s="73">
        <v>1</v>
      </c>
      <c r="I387" s="70">
        <v>29</v>
      </c>
      <c r="J387" s="14"/>
      <c r="K387" s="14"/>
      <c r="L387" s="14">
        <v>29</v>
      </c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</row>
    <row r="388" spans="1:50">
      <c r="A388" s="122">
        <v>384</v>
      </c>
      <c r="B388" s="44"/>
      <c r="C388" s="41" t="s">
        <v>1143</v>
      </c>
      <c r="D388" s="76" t="s">
        <v>317</v>
      </c>
      <c r="E388" s="76" t="s">
        <v>75</v>
      </c>
      <c r="F388" s="76" t="s">
        <v>130</v>
      </c>
      <c r="G388" s="76" t="s">
        <v>46</v>
      </c>
      <c r="H388" s="73">
        <v>1</v>
      </c>
      <c r="I388" s="70">
        <v>34</v>
      </c>
      <c r="J388" s="14"/>
      <c r="K388" s="14"/>
      <c r="L388" s="14"/>
      <c r="M388" s="14">
        <v>34</v>
      </c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</row>
    <row r="389" spans="1:50">
      <c r="A389" s="122">
        <v>385</v>
      </c>
      <c r="B389" s="19"/>
      <c r="C389" s="41" t="s">
        <v>1143</v>
      </c>
      <c r="D389" s="76" t="s">
        <v>319</v>
      </c>
      <c r="E389" s="76" t="s">
        <v>75</v>
      </c>
      <c r="F389" s="76" t="s">
        <v>130</v>
      </c>
      <c r="G389" s="76" t="s">
        <v>46</v>
      </c>
      <c r="H389" s="73">
        <v>1</v>
      </c>
      <c r="I389" s="70">
        <v>36</v>
      </c>
      <c r="J389" s="14"/>
      <c r="K389" s="14"/>
      <c r="L389" s="14"/>
      <c r="M389" s="14"/>
      <c r="N389" s="14">
        <v>36</v>
      </c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</row>
    <row r="390" spans="1:50">
      <c r="A390" s="122">
        <v>386</v>
      </c>
      <c r="B390" s="19"/>
      <c r="C390" s="41" t="s">
        <v>1143</v>
      </c>
      <c r="D390" s="76" t="s">
        <v>954</v>
      </c>
      <c r="E390" s="76" t="s">
        <v>75</v>
      </c>
      <c r="F390" s="76" t="s">
        <v>130</v>
      </c>
      <c r="G390" s="76" t="s">
        <v>46</v>
      </c>
      <c r="H390" s="73">
        <v>1</v>
      </c>
      <c r="I390" s="70">
        <v>22</v>
      </c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>
        <v>22</v>
      </c>
      <c r="Z390" s="14"/>
      <c r="AA390" s="14">
        <v>22</v>
      </c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</row>
    <row r="391" spans="1:50">
      <c r="A391" s="122">
        <v>387</v>
      </c>
      <c r="B391" s="19"/>
      <c r="C391" s="41" t="s">
        <v>1143</v>
      </c>
      <c r="D391" s="76" t="s">
        <v>951</v>
      </c>
      <c r="E391" s="76" t="s">
        <v>75</v>
      </c>
      <c r="F391" s="76" t="s">
        <v>130</v>
      </c>
      <c r="G391" s="76" t="s">
        <v>46</v>
      </c>
      <c r="H391" s="73">
        <v>2</v>
      </c>
      <c r="I391" s="70">
        <v>37</v>
      </c>
      <c r="J391" s="14"/>
      <c r="K391" s="14"/>
      <c r="L391" s="14"/>
      <c r="M391" s="14"/>
      <c r="N391" s="14"/>
      <c r="O391" s="14">
        <v>37</v>
      </c>
      <c r="P391" s="14"/>
      <c r="Q391" s="14">
        <v>37</v>
      </c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</row>
    <row r="392" spans="1:50">
      <c r="A392" s="122">
        <v>388</v>
      </c>
      <c r="B392" s="19"/>
      <c r="C392" s="41" t="s">
        <v>1143</v>
      </c>
      <c r="D392" s="76" t="s">
        <v>952</v>
      </c>
      <c r="E392" s="76" t="s">
        <v>75</v>
      </c>
      <c r="F392" s="76" t="s">
        <v>130</v>
      </c>
      <c r="G392" s="76" t="s">
        <v>46</v>
      </c>
      <c r="H392" s="73">
        <v>2</v>
      </c>
      <c r="I392" s="70">
        <v>37</v>
      </c>
      <c r="J392" s="14"/>
      <c r="K392" s="14"/>
      <c r="L392" s="14"/>
      <c r="M392" s="14"/>
      <c r="N392" s="14"/>
      <c r="O392" s="14"/>
      <c r="P392" s="14">
        <v>37</v>
      </c>
      <c r="Q392" s="14"/>
      <c r="R392" s="14">
        <v>37</v>
      </c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</row>
    <row r="393" spans="1:50">
      <c r="A393" s="122">
        <v>389</v>
      </c>
      <c r="B393" s="19"/>
      <c r="C393" s="41" t="s">
        <v>1143</v>
      </c>
      <c r="D393" s="76" t="s">
        <v>957</v>
      </c>
      <c r="E393" s="76" t="s">
        <v>75</v>
      </c>
      <c r="F393" s="76" t="s">
        <v>130</v>
      </c>
      <c r="G393" s="76" t="s">
        <v>1015</v>
      </c>
      <c r="H393" s="73">
        <v>1</v>
      </c>
      <c r="I393" s="70">
        <v>20</v>
      </c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>
        <v>20</v>
      </c>
      <c r="AA393" s="14"/>
      <c r="AB393" s="14">
        <v>20</v>
      </c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</row>
    <row r="394" spans="1:50">
      <c r="A394" s="122">
        <v>390</v>
      </c>
      <c r="B394" s="44"/>
      <c r="C394" s="41" t="s">
        <v>1143</v>
      </c>
      <c r="D394" s="76" t="s">
        <v>958</v>
      </c>
      <c r="E394" s="76" t="s">
        <v>75</v>
      </c>
      <c r="F394" s="76" t="s">
        <v>76</v>
      </c>
      <c r="G394" s="76" t="s">
        <v>1016</v>
      </c>
      <c r="H394" s="73">
        <v>1</v>
      </c>
      <c r="I394" s="70">
        <v>20</v>
      </c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>
        <v>20</v>
      </c>
      <c r="AA394" s="14"/>
      <c r="AB394" s="14">
        <v>20</v>
      </c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</row>
    <row r="395" spans="1:50">
      <c r="A395" s="122">
        <v>391</v>
      </c>
      <c r="B395" s="19"/>
      <c r="C395" s="41" t="s">
        <v>1143</v>
      </c>
      <c r="D395" s="76" t="s">
        <v>299</v>
      </c>
      <c r="E395" s="76" t="s">
        <v>75</v>
      </c>
      <c r="F395" s="76" t="s">
        <v>76</v>
      </c>
      <c r="G395" s="76" t="s">
        <v>1017</v>
      </c>
      <c r="H395" s="73">
        <v>2</v>
      </c>
      <c r="I395" s="70">
        <v>31</v>
      </c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>
        <v>31</v>
      </c>
      <c r="V395" s="14"/>
      <c r="W395" s="14">
        <v>31</v>
      </c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</row>
    <row r="396" spans="1:50">
      <c r="A396" s="122">
        <v>392</v>
      </c>
      <c r="B396" s="44"/>
      <c r="C396" s="41" t="s">
        <v>1143</v>
      </c>
      <c r="D396" s="76" t="s">
        <v>959</v>
      </c>
      <c r="E396" s="76" t="s">
        <v>75</v>
      </c>
      <c r="F396" s="76" t="s">
        <v>79</v>
      </c>
      <c r="G396" s="76" t="s">
        <v>1018</v>
      </c>
      <c r="H396" s="73">
        <v>2</v>
      </c>
      <c r="I396" s="70">
        <v>16</v>
      </c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>
        <v>16</v>
      </c>
      <c r="V396" s="14"/>
      <c r="W396" s="14">
        <v>16</v>
      </c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</row>
    <row r="397" spans="1:50">
      <c r="A397" s="122">
        <v>393</v>
      </c>
      <c r="B397" s="19"/>
      <c r="C397" s="41" t="s">
        <v>1143</v>
      </c>
      <c r="D397" s="76" t="s">
        <v>300</v>
      </c>
      <c r="E397" s="76" t="s">
        <v>75</v>
      </c>
      <c r="F397" s="76" t="s">
        <v>76</v>
      </c>
      <c r="G397" s="76" t="s">
        <v>1017</v>
      </c>
      <c r="H397" s="73">
        <v>2</v>
      </c>
      <c r="I397" s="70">
        <v>28</v>
      </c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>
        <v>28</v>
      </c>
      <c r="W397" s="14"/>
      <c r="X397" s="14">
        <v>28</v>
      </c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</row>
    <row r="398" spans="1:50">
      <c r="A398" s="122">
        <v>394</v>
      </c>
      <c r="B398" s="44"/>
      <c r="C398" s="41" t="s">
        <v>1143</v>
      </c>
      <c r="D398" s="76" t="s">
        <v>960</v>
      </c>
      <c r="E398" s="76" t="s">
        <v>75</v>
      </c>
      <c r="F398" s="76" t="s">
        <v>79</v>
      </c>
      <c r="G398" s="76" t="s">
        <v>1018</v>
      </c>
      <c r="H398" s="73">
        <v>2</v>
      </c>
      <c r="I398" s="70">
        <v>14</v>
      </c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>
        <v>14</v>
      </c>
      <c r="W398" s="14"/>
      <c r="X398" s="14">
        <v>14</v>
      </c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</row>
    <row r="399" spans="1:50">
      <c r="A399" s="122">
        <v>395</v>
      </c>
      <c r="B399" s="19"/>
      <c r="C399" s="41" t="s">
        <v>1143</v>
      </c>
      <c r="D399" s="76" t="s">
        <v>297</v>
      </c>
      <c r="E399" s="76" t="s">
        <v>75</v>
      </c>
      <c r="F399" s="76" t="s">
        <v>76</v>
      </c>
      <c r="G399" s="76" t="s">
        <v>1017</v>
      </c>
      <c r="H399" s="73">
        <v>2</v>
      </c>
      <c r="I399" s="70">
        <v>29</v>
      </c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>
        <v>29</v>
      </c>
      <c r="AT399" s="14"/>
      <c r="AU399" s="14">
        <v>29</v>
      </c>
      <c r="AV399" s="14"/>
      <c r="AW399" s="14"/>
      <c r="AX399" s="14"/>
    </row>
    <row r="400" spans="1:50">
      <c r="A400" s="122">
        <v>396</v>
      </c>
      <c r="B400" s="19"/>
      <c r="C400" s="41" t="s">
        <v>1143</v>
      </c>
      <c r="D400" s="76" t="s">
        <v>961</v>
      </c>
      <c r="E400" s="76" t="s">
        <v>75</v>
      </c>
      <c r="F400" s="76" t="s">
        <v>79</v>
      </c>
      <c r="G400" s="76" t="s">
        <v>1018</v>
      </c>
      <c r="H400" s="73">
        <v>2</v>
      </c>
      <c r="I400" s="70">
        <v>15</v>
      </c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>
        <v>15</v>
      </c>
      <c r="AT400" s="14"/>
      <c r="AU400" s="14">
        <v>15</v>
      </c>
      <c r="AV400" s="14"/>
      <c r="AW400" s="14"/>
      <c r="AX400" s="14"/>
    </row>
    <row r="401" spans="1:50">
      <c r="A401" s="122">
        <v>397</v>
      </c>
      <c r="B401" s="19"/>
      <c r="C401" s="41" t="s">
        <v>1143</v>
      </c>
      <c r="D401" s="76" t="s">
        <v>298</v>
      </c>
      <c r="E401" s="76" t="s">
        <v>75</v>
      </c>
      <c r="F401" s="76" t="s">
        <v>76</v>
      </c>
      <c r="G401" s="76" t="s">
        <v>1017</v>
      </c>
      <c r="H401" s="73">
        <v>2</v>
      </c>
      <c r="I401" s="70">
        <v>29</v>
      </c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>
        <v>29</v>
      </c>
      <c r="AU401" s="14"/>
      <c r="AV401" s="14">
        <v>29</v>
      </c>
      <c r="AW401" s="14"/>
      <c r="AX401" s="14"/>
    </row>
    <row r="402" spans="1:50">
      <c r="A402" s="122">
        <v>398</v>
      </c>
      <c r="B402" s="19"/>
      <c r="C402" s="41" t="s">
        <v>1143</v>
      </c>
      <c r="D402" s="76" t="s">
        <v>962</v>
      </c>
      <c r="E402" s="76" t="s">
        <v>75</v>
      </c>
      <c r="F402" s="76" t="s">
        <v>79</v>
      </c>
      <c r="G402" s="76" t="s">
        <v>1018</v>
      </c>
      <c r="H402" s="73">
        <v>2</v>
      </c>
      <c r="I402" s="70">
        <v>15</v>
      </c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>
        <v>15</v>
      </c>
      <c r="AU402" s="14"/>
      <c r="AV402" s="14">
        <v>15</v>
      </c>
      <c r="AW402" s="14"/>
      <c r="AX402" s="14"/>
    </row>
    <row r="403" spans="1:50" ht="13.5" customHeight="1">
      <c r="A403" s="122">
        <v>399</v>
      </c>
      <c r="B403" s="19"/>
      <c r="C403" s="41" t="s">
        <v>1143</v>
      </c>
      <c r="D403" s="76" t="s">
        <v>301</v>
      </c>
      <c r="E403" s="76" t="s">
        <v>75</v>
      </c>
      <c r="F403" s="76" t="s">
        <v>76</v>
      </c>
      <c r="G403" s="76" t="s">
        <v>1017</v>
      </c>
      <c r="H403" s="73">
        <v>2</v>
      </c>
      <c r="I403" s="70">
        <v>29</v>
      </c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>
        <v>29</v>
      </c>
      <c r="AD403" s="14"/>
      <c r="AE403" s="14">
        <v>29</v>
      </c>
      <c r="AF403" s="14"/>
      <c r="AG403" s="14"/>
      <c r="AH403" s="14"/>
      <c r="AI403" s="59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</row>
    <row r="404" spans="1:50">
      <c r="A404" s="122">
        <v>400</v>
      </c>
      <c r="B404" s="19"/>
      <c r="C404" s="41" t="s">
        <v>1143</v>
      </c>
      <c r="D404" s="76" t="s">
        <v>963</v>
      </c>
      <c r="E404" s="76" t="s">
        <v>75</v>
      </c>
      <c r="F404" s="76" t="s">
        <v>79</v>
      </c>
      <c r="G404" s="76" t="s">
        <v>1018</v>
      </c>
      <c r="H404" s="73">
        <v>2</v>
      </c>
      <c r="I404" s="70">
        <v>15</v>
      </c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>
        <v>15</v>
      </c>
      <c r="AD404" s="14"/>
      <c r="AE404" s="14">
        <v>15</v>
      </c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</row>
    <row r="405" spans="1:50">
      <c r="A405" s="122">
        <v>401</v>
      </c>
      <c r="B405" s="19"/>
      <c r="C405" s="41" t="s">
        <v>1143</v>
      </c>
      <c r="D405" s="76" t="s">
        <v>304</v>
      </c>
      <c r="E405" s="76" t="s">
        <v>75</v>
      </c>
      <c r="F405" s="76" t="s">
        <v>76</v>
      </c>
      <c r="G405" s="76" t="s">
        <v>1017</v>
      </c>
      <c r="H405" s="73">
        <v>2</v>
      </c>
      <c r="I405" s="70">
        <v>29</v>
      </c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>
        <v>29</v>
      </c>
      <c r="AE405" s="14"/>
      <c r="AF405" s="14">
        <v>29</v>
      </c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</row>
    <row r="406" spans="1:50">
      <c r="A406" s="122">
        <v>402</v>
      </c>
      <c r="B406" s="19"/>
      <c r="C406" s="41" t="s">
        <v>1143</v>
      </c>
      <c r="D406" s="76" t="s">
        <v>964</v>
      </c>
      <c r="E406" s="76" t="s">
        <v>75</v>
      </c>
      <c r="F406" s="76" t="s">
        <v>79</v>
      </c>
      <c r="G406" s="76" t="s">
        <v>1018</v>
      </c>
      <c r="H406" s="73">
        <v>2</v>
      </c>
      <c r="I406" s="70">
        <v>15</v>
      </c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>
        <v>15</v>
      </c>
      <c r="AE406" s="14"/>
      <c r="AF406" s="14">
        <v>15</v>
      </c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</row>
    <row r="407" spans="1:50">
      <c r="A407" s="122">
        <v>403</v>
      </c>
      <c r="B407" s="19"/>
      <c r="C407" s="41" t="s">
        <v>1143</v>
      </c>
      <c r="D407" s="76" t="s">
        <v>303</v>
      </c>
      <c r="E407" s="76" t="s">
        <v>75</v>
      </c>
      <c r="F407" s="76" t="s">
        <v>76</v>
      </c>
      <c r="G407" s="76" t="s">
        <v>1017</v>
      </c>
      <c r="H407" s="73">
        <v>2</v>
      </c>
      <c r="I407" s="70">
        <v>29</v>
      </c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>
        <v>29</v>
      </c>
      <c r="AH407" s="14"/>
      <c r="AI407" s="14">
        <v>29</v>
      </c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</row>
    <row r="408" spans="1:50">
      <c r="A408" s="122">
        <v>404</v>
      </c>
      <c r="B408" s="19"/>
      <c r="C408" s="41" t="s">
        <v>1143</v>
      </c>
      <c r="D408" s="76" t="s">
        <v>965</v>
      </c>
      <c r="E408" s="76" t="s">
        <v>75</v>
      </c>
      <c r="F408" s="76" t="s">
        <v>79</v>
      </c>
      <c r="G408" s="76" t="s">
        <v>1018</v>
      </c>
      <c r="H408" s="73">
        <v>2</v>
      </c>
      <c r="I408" s="70">
        <v>15</v>
      </c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>
        <v>15</v>
      </c>
      <c r="AH408" s="14"/>
      <c r="AI408" s="14">
        <v>15</v>
      </c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</row>
    <row r="409" spans="1:50">
      <c r="A409" s="122">
        <v>405</v>
      </c>
      <c r="B409" s="19"/>
      <c r="C409" s="41" t="s">
        <v>1143</v>
      </c>
      <c r="D409" s="76" t="s">
        <v>323</v>
      </c>
      <c r="E409" s="76" t="s">
        <v>38</v>
      </c>
      <c r="F409" s="76" t="s">
        <v>15</v>
      </c>
      <c r="G409" s="76" t="s">
        <v>1019</v>
      </c>
      <c r="H409" s="73">
        <v>3</v>
      </c>
      <c r="I409" s="70">
        <v>32</v>
      </c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>
        <v>32</v>
      </c>
      <c r="AJ409" s="14"/>
      <c r="AK409" s="14">
        <v>32</v>
      </c>
      <c r="AL409" s="14"/>
      <c r="AM409" s="14">
        <v>32</v>
      </c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</row>
    <row r="410" spans="1:50">
      <c r="A410" s="122">
        <v>406</v>
      </c>
      <c r="B410" s="19"/>
      <c r="C410" s="41" t="s">
        <v>1143</v>
      </c>
      <c r="D410" s="76" t="s">
        <v>322</v>
      </c>
      <c r="E410" s="76" t="s">
        <v>38</v>
      </c>
      <c r="F410" s="76" t="s">
        <v>15</v>
      </c>
      <c r="G410" s="76" t="s">
        <v>1019</v>
      </c>
      <c r="H410" s="73">
        <v>3</v>
      </c>
      <c r="I410" s="70">
        <v>44</v>
      </c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>
        <v>44</v>
      </c>
      <c r="AP410" s="14"/>
      <c r="AQ410" s="14">
        <v>44</v>
      </c>
      <c r="AR410" s="14"/>
      <c r="AS410" s="14">
        <v>44</v>
      </c>
      <c r="AT410" s="14"/>
      <c r="AU410" s="14"/>
      <c r="AV410" s="14"/>
      <c r="AW410" s="14"/>
      <c r="AX410" s="14"/>
    </row>
    <row r="411" spans="1:50">
      <c r="A411" s="122">
        <v>407</v>
      </c>
      <c r="B411" s="19"/>
      <c r="C411" s="41" t="s">
        <v>1143</v>
      </c>
      <c r="D411" s="76" t="s">
        <v>340</v>
      </c>
      <c r="E411" s="76" t="s">
        <v>38</v>
      </c>
      <c r="F411" s="76" t="s">
        <v>15</v>
      </c>
      <c r="G411" s="76" t="s">
        <v>1019</v>
      </c>
      <c r="H411" s="73">
        <v>3</v>
      </c>
      <c r="I411" s="70">
        <v>40</v>
      </c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>
        <v>40</v>
      </c>
      <c r="AQ411" s="14"/>
      <c r="AR411" s="14">
        <v>40</v>
      </c>
      <c r="AS411" s="14"/>
      <c r="AT411" s="14">
        <v>40</v>
      </c>
      <c r="AU411" s="14"/>
      <c r="AV411" s="14"/>
      <c r="AW411" s="14"/>
      <c r="AX411" s="14"/>
    </row>
    <row r="412" spans="1:50">
      <c r="A412" s="122">
        <v>408</v>
      </c>
      <c r="B412" s="19"/>
      <c r="C412" s="41" t="s">
        <v>1143</v>
      </c>
      <c r="D412" s="76" t="s">
        <v>966</v>
      </c>
      <c r="E412" s="76" t="s">
        <v>38</v>
      </c>
      <c r="F412" s="76" t="s">
        <v>15</v>
      </c>
      <c r="G412" s="76" t="s">
        <v>1019</v>
      </c>
      <c r="H412" s="73">
        <v>3</v>
      </c>
      <c r="I412" s="70">
        <v>44</v>
      </c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>
        <v>44</v>
      </c>
      <c r="AK412" s="14"/>
      <c r="AL412" s="14">
        <v>44</v>
      </c>
      <c r="AM412" s="14"/>
      <c r="AN412" s="14">
        <v>44</v>
      </c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</row>
    <row r="413" spans="1:50">
      <c r="A413" s="122">
        <v>409</v>
      </c>
      <c r="B413" s="19"/>
      <c r="C413" s="41" t="s">
        <v>1143</v>
      </c>
      <c r="D413" s="76" t="s">
        <v>39</v>
      </c>
      <c r="E413" s="76" t="s">
        <v>45</v>
      </c>
      <c r="F413" s="76" t="s">
        <v>83</v>
      </c>
      <c r="G413" s="76" t="s">
        <v>1020</v>
      </c>
      <c r="H413" s="73">
        <v>2</v>
      </c>
      <c r="I413" s="70">
        <v>39</v>
      </c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>
        <v>39</v>
      </c>
      <c r="V413" s="14"/>
      <c r="W413" s="14">
        <v>39</v>
      </c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</row>
    <row r="414" spans="1:50">
      <c r="A414" s="122">
        <v>410</v>
      </c>
      <c r="B414" s="19"/>
      <c r="C414" s="41" t="s">
        <v>1143</v>
      </c>
      <c r="D414" s="76" t="s">
        <v>39</v>
      </c>
      <c r="E414" s="76" t="s">
        <v>45</v>
      </c>
      <c r="F414" s="76" t="s">
        <v>384</v>
      </c>
      <c r="G414" s="76" t="s">
        <v>1021</v>
      </c>
      <c r="H414" s="73">
        <v>4</v>
      </c>
      <c r="I414" s="70">
        <v>39</v>
      </c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>
        <v>39</v>
      </c>
      <c r="Z414" s="14"/>
      <c r="AA414" s="14">
        <v>39</v>
      </c>
      <c r="AB414" s="14"/>
      <c r="AC414" s="14">
        <v>39</v>
      </c>
      <c r="AD414" s="14"/>
      <c r="AE414" s="14">
        <v>39</v>
      </c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</row>
    <row r="415" spans="1:50">
      <c r="A415" s="122">
        <v>411</v>
      </c>
      <c r="B415" s="19"/>
      <c r="C415" s="41" t="s">
        <v>1143</v>
      </c>
      <c r="D415" s="76" t="s">
        <v>967</v>
      </c>
      <c r="E415" s="76" t="s">
        <v>45</v>
      </c>
      <c r="F415" s="76" t="s">
        <v>1022</v>
      </c>
      <c r="G415" s="76" t="s">
        <v>1023</v>
      </c>
      <c r="H415" s="73">
        <v>4</v>
      </c>
      <c r="I415" s="70">
        <v>39</v>
      </c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>
        <v>39</v>
      </c>
      <c r="Z415" s="14"/>
      <c r="AA415" s="14">
        <v>39</v>
      </c>
      <c r="AB415" s="14"/>
      <c r="AC415" s="14">
        <v>39</v>
      </c>
      <c r="AD415" s="14"/>
      <c r="AE415" s="14">
        <v>39</v>
      </c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</row>
    <row r="416" spans="1:50">
      <c r="A416" s="122">
        <v>412</v>
      </c>
      <c r="B416" s="19"/>
      <c r="C416" s="41" t="s">
        <v>1143</v>
      </c>
      <c r="D416" s="76" t="s">
        <v>968</v>
      </c>
      <c r="E416" s="76" t="s">
        <v>45</v>
      </c>
      <c r="F416" s="76" t="s">
        <v>1024</v>
      </c>
      <c r="G416" s="76" t="s">
        <v>118</v>
      </c>
      <c r="H416" s="73">
        <v>4</v>
      </c>
      <c r="I416" s="70">
        <v>39</v>
      </c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>
        <v>39</v>
      </c>
      <c r="Z416" s="14"/>
      <c r="AA416" s="14">
        <v>39</v>
      </c>
      <c r="AB416" s="14"/>
      <c r="AC416" s="14">
        <v>39</v>
      </c>
      <c r="AD416" s="14"/>
      <c r="AE416" s="14">
        <v>39</v>
      </c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</row>
    <row r="417" spans="1:50">
      <c r="A417" s="122">
        <v>413</v>
      </c>
      <c r="B417" s="19"/>
      <c r="C417" s="41" t="s">
        <v>1143</v>
      </c>
      <c r="D417" s="76" t="s">
        <v>323</v>
      </c>
      <c r="E417" s="76" t="s">
        <v>45</v>
      </c>
      <c r="F417" s="76" t="s">
        <v>384</v>
      </c>
      <c r="G417" s="76" t="s">
        <v>1025</v>
      </c>
      <c r="H417" s="73">
        <v>3</v>
      </c>
      <c r="I417" s="70">
        <v>32</v>
      </c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>
        <v>32</v>
      </c>
      <c r="AP417" s="14"/>
      <c r="AQ417" s="14">
        <v>32</v>
      </c>
      <c r="AR417" s="14"/>
      <c r="AS417" s="14">
        <v>32</v>
      </c>
      <c r="AT417" s="14"/>
      <c r="AU417" s="14"/>
      <c r="AV417" s="14"/>
      <c r="AW417" s="14"/>
      <c r="AX417" s="14"/>
    </row>
    <row r="418" spans="1:50">
      <c r="A418" s="122">
        <v>414</v>
      </c>
      <c r="B418" s="19"/>
      <c r="C418" s="41" t="s">
        <v>1143</v>
      </c>
      <c r="D418" s="76" t="s">
        <v>322</v>
      </c>
      <c r="E418" s="76" t="s">
        <v>45</v>
      </c>
      <c r="F418" s="76" t="s">
        <v>384</v>
      </c>
      <c r="G418" s="76" t="s">
        <v>1025</v>
      </c>
      <c r="H418" s="73">
        <v>3</v>
      </c>
      <c r="I418" s="70">
        <v>44</v>
      </c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>
        <v>44</v>
      </c>
      <c r="AJ418" s="14"/>
      <c r="AK418" s="14">
        <v>44</v>
      </c>
      <c r="AL418" s="14"/>
      <c r="AM418" s="14">
        <v>44</v>
      </c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</row>
    <row r="419" spans="1:50">
      <c r="A419" s="122">
        <v>415</v>
      </c>
      <c r="B419" s="19"/>
      <c r="C419" s="41" t="s">
        <v>1143</v>
      </c>
      <c r="D419" s="76" t="s">
        <v>340</v>
      </c>
      <c r="E419" s="76" t="s">
        <v>45</v>
      </c>
      <c r="F419" s="76" t="s">
        <v>384</v>
      </c>
      <c r="G419" s="76" t="s">
        <v>1025</v>
      </c>
      <c r="H419" s="73">
        <v>3</v>
      </c>
      <c r="I419" s="70">
        <v>40</v>
      </c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>
        <v>40</v>
      </c>
      <c r="AK419" s="14"/>
      <c r="AL419" s="14">
        <v>40</v>
      </c>
      <c r="AM419" s="14"/>
      <c r="AN419" s="14">
        <v>40</v>
      </c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</row>
    <row r="420" spans="1:50">
      <c r="A420" s="122">
        <v>416</v>
      </c>
      <c r="B420" s="19"/>
      <c r="C420" s="41" t="s">
        <v>1143</v>
      </c>
      <c r="D420" s="76" t="s">
        <v>969</v>
      </c>
      <c r="E420" s="76" t="s">
        <v>45</v>
      </c>
      <c r="F420" s="76" t="s">
        <v>384</v>
      </c>
      <c r="G420" s="76" t="s">
        <v>1025</v>
      </c>
      <c r="H420" s="73">
        <v>3</v>
      </c>
      <c r="I420" s="70">
        <v>44</v>
      </c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>
        <v>44</v>
      </c>
      <c r="AQ420" s="14"/>
      <c r="AR420" s="14">
        <v>44</v>
      </c>
      <c r="AS420" s="14"/>
      <c r="AT420" s="14">
        <v>44</v>
      </c>
      <c r="AU420" s="14"/>
      <c r="AV420" s="14"/>
      <c r="AW420" s="14"/>
      <c r="AX420" s="14"/>
    </row>
    <row r="421" spans="1:50">
      <c r="A421" s="122">
        <v>417</v>
      </c>
      <c r="B421" s="19"/>
      <c r="C421" s="41" t="s">
        <v>1143</v>
      </c>
      <c r="D421" s="76" t="s">
        <v>970</v>
      </c>
      <c r="E421" s="76" t="s">
        <v>48</v>
      </c>
      <c r="F421" s="157" t="s">
        <v>421</v>
      </c>
      <c r="G421" s="76" t="s">
        <v>1026</v>
      </c>
      <c r="H421" s="73">
        <v>2</v>
      </c>
      <c r="I421" s="73">
        <v>35</v>
      </c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>
        <v>35</v>
      </c>
      <c r="AB421" s="14"/>
      <c r="AC421" s="14"/>
      <c r="AD421" s="14">
        <v>35</v>
      </c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</row>
    <row r="422" spans="1:50">
      <c r="A422" s="122">
        <v>418</v>
      </c>
      <c r="B422" s="19"/>
      <c r="C422" s="41" t="s">
        <v>1143</v>
      </c>
      <c r="D422" s="76" t="s">
        <v>971</v>
      </c>
      <c r="E422" s="76" t="s">
        <v>48</v>
      </c>
      <c r="F422" s="76" t="s">
        <v>108</v>
      </c>
      <c r="G422" s="76" t="s">
        <v>1026</v>
      </c>
      <c r="H422" s="73">
        <v>2</v>
      </c>
      <c r="I422" s="73">
        <v>39</v>
      </c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>
        <v>39</v>
      </c>
      <c r="AK422" s="14"/>
      <c r="AL422" s="14">
        <v>39</v>
      </c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</row>
    <row r="423" spans="1:50">
      <c r="A423" s="122">
        <v>419</v>
      </c>
      <c r="B423" s="19"/>
      <c r="C423" s="41" t="s">
        <v>1143</v>
      </c>
      <c r="D423" s="76" t="s">
        <v>972</v>
      </c>
      <c r="E423" s="76" t="s">
        <v>48</v>
      </c>
      <c r="F423" s="76" t="s">
        <v>410</v>
      </c>
      <c r="G423" s="76" t="s">
        <v>1027</v>
      </c>
      <c r="H423" s="73">
        <v>1</v>
      </c>
      <c r="I423" s="73">
        <v>34</v>
      </c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>
        <v>34</v>
      </c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</row>
    <row r="424" spans="1:50">
      <c r="A424" s="122">
        <v>420</v>
      </c>
      <c r="B424" s="19"/>
      <c r="C424" s="41" t="s">
        <v>1143</v>
      </c>
      <c r="D424" s="76" t="s">
        <v>970</v>
      </c>
      <c r="E424" s="76" t="s">
        <v>48</v>
      </c>
      <c r="F424" s="76" t="s">
        <v>410</v>
      </c>
      <c r="G424" s="76" t="s">
        <v>1027</v>
      </c>
      <c r="H424" s="73">
        <v>1</v>
      </c>
      <c r="I424" s="73">
        <v>35</v>
      </c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>
        <v>35</v>
      </c>
      <c r="AG424" s="14"/>
      <c r="AH424" s="14"/>
      <c r="AI424" s="14"/>
      <c r="AJ424" s="14"/>
      <c r="AK424" s="14"/>
      <c r="AL424" s="14"/>
      <c r="AM424" s="14"/>
      <c r="AN424" s="14"/>
      <c r="AO424" s="14"/>
      <c r="AP424" s="59"/>
      <c r="AQ424" s="14"/>
      <c r="AR424" s="14"/>
      <c r="AS424" s="14"/>
      <c r="AT424" s="14"/>
      <c r="AU424" s="14"/>
      <c r="AV424" s="14"/>
      <c r="AW424" s="14"/>
      <c r="AX424" s="14"/>
    </row>
    <row r="425" spans="1:50">
      <c r="A425" s="122">
        <v>421</v>
      </c>
      <c r="B425" s="19"/>
      <c r="C425" s="41" t="s">
        <v>1143</v>
      </c>
      <c r="D425" s="76" t="s">
        <v>973</v>
      </c>
      <c r="E425" s="76" t="s">
        <v>48</v>
      </c>
      <c r="F425" s="76" t="s">
        <v>410</v>
      </c>
      <c r="G425" s="76" t="s">
        <v>1027</v>
      </c>
      <c r="H425" s="73">
        <v>1</v>
      </c>
      <c r="I425" s="73">
        <v>57</v>
      </c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>
        <v>57</v>
      </c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</row>
    <row r="426" spans="1:50" ht="14.25" customHeight="1">
      <c r="A426" s="122">
        <v>422</v>
      </c>
      <c r="B426" s="19"/>
      <c r="C426" s="41" t="s">
        <v>1143</v>
      </c>
      <c r="D426" s="76" t="s">
        <v>974</v>
      </c>
      <c r="E426" s="76" t="s">
        <v>48</v>
      </c>
      <c r="F426" s="157" t="s">
        <v>421</v>
      </c>
      <c r="G426" s="76" t="s">
        <v>1026</v>
      </c>
      <c r="H426" s="73">
        <v>2</v>
      </c>
      <c r="I426" s="73">
        <v>36</v>
      </c>
      <c r="J426" s="14"/>
      <c r="K426" s="14"/>
      <c r="L426" s="14"/>
      <c r="M426" s="14"/>
      <c r="N426" s="14"/>
      <c r="O426" s="14">
        <v>36</v>
      </c>
      <c r="P426" s="14"/>
      <c r="Q426" s="14">
        <v>36</v>
      </c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</row>
    <row r="427" spans="1:50" ht="14.25" customHeight="1">
      <c r="A427" s="122">
        <v>423</v>
      </c>
      <c r="B427" s="19"/>
      <c r="C427" s="41" t="s">
        <v>1143</v>
      </c>
      <c r="D427" s="76" t="s">
        <v>975</v>
      </c>
      <c r="E427" s="76" t="s">
        <v>48</v>
      </c>
      <c r="F427" s="157" t="s">
        <v>421</v>
      </c>
      <c r="G427" s="76" t="s">
        <v>1027</v>
      </c>
      <c r="H427" s="73">
        <v>1</v>
      </c>
      <c r="I427" s="73">
        <v>36</v>
      </c>
      <c r="J427" s="57"/>
      <c r="K427" s="57"/>
      <c r="L427" s="57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>
        <v>36</v>
      </c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</row>
    <row r="428" spans="1:50" ht="14.25" customHeight="1">
      <c r="A428" s="122">
        <v>424</v>
      </c>
      <c r="B428" s="19"/>
      <c r="C428" s="41" t="s">
        <v>1143</v>
      </c>
      <c r="D428" s="76" t="s">
        <v>976</v>
      </c>
      <c r="E428" s="76" t="s">
        <v>48</v>
      </c>
      <c r="F428" s="157" t="s">
        <v>421</v>
      </c>
      <c r="G428" s="76" t="s">
        <v>1027</v>
      </c>
      <c r="H428" s="73">
        <v>1</v>
      </c>
      <c r="I428" s="73">
        <v>45</v>
      </c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57"/>
      <c r="AB428" s="57">
        <v>45</v>
      </c>
      <c r="AC428" s="14"/>
      <c r="AD428" s="57"/>
      <c r="AE428" s="14"/>
      <c r="AF428" s="57"/>
      <c r="AG428" s="14"/>
      <c r="AH428" s="57"/>
      <c r="AI428" s="14"/>
      <c r="AJ428" s="57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</row>
    <row r="429" spans="1:50" ht="14.25" customHeight="1">
      <c r="A429" s="122">
        <v>425</v>
      </c>
      <c r="B429" s="19"/>
      <c r="C429" s="41" t="s">
        <v>1143</v>
      </c>
      <c r="D429" s="76" t="s">
        <v>977</v>
      </c>
      <c r="E429" s="76" t="s">
        <v>48</v>
      </c>
      <c r="F429" s="157" t="s">
        <v>421</v>
      </c>
      <c r="G429" s="76" t="s">
        <v>1026</v>
      </c>
      <c r="H429" s="73">
        <v>2</v>
      </c>
      <c r="I429" s="73">
        <v>35</v>
      </c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>
        <v>35</v>
      </c>
      <c r="AK429" s="57"/>
      <c r="AL429" s="57">
        <v>35</v>
      </c>
      <c r="AM429" s="14"/>
      <c r="AN429" s="57"/>
      <c r="AO429" s="14"/>
      <c r="AP429" s="57"/>
      <c r="AQ429" s="14"/>
      <c r="AR429" s="57"/>
      <c r="AS429" s="14"/>
      <c r="AT429" s="57"/>
      <c r="AU429" s="14"/>
      <c r="AV429" s="14"/>
      <c r="AW429" s="14"/>
      <c r="AX429" s="14"/>
    </row>
    <row r="430" spans="1:50" ht="14.25" customHeight="1">
      <c r="A430" s="122">
        <v>426</v>
      </c>
      <c r="B430" s="19"/>
      <c r="C430" s="41" t="s">
        <v>1143</v>
      </c>
      <c r="D430" s="76" t="s">
        <v>978</v>
      </c>
      <c r="E430" s="76" t="s">
        <v>48</v>
      </c>
      <c r="F430" s="157" t="s">
        <v>421</v>
      </c>
      <c r="G430" s="76" t="s">
        <v>1026</v>
      </c>
      <c r="H430" s="73">
        <v>2</v>
      </c>
      <c r="I430" s="73">
        <v>36</v>
      </c>
      <c r="J430" s="57"/>
      <c r="K430" s="14"/>
      <c r="L430" s="14"/>
      <c r="M430" s="14"/>
      <c r="N430" s="14"/>
      <c r="O430" s="14"/>
      <c r="P430" s="14">
        <v>36</v>
      </c>
      <c r="Q430" s="14"/>
      <c r="R430" s="14">
        <v>36</v>
      </c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</row>
    <row r="431" spans="1:50" ht="14.25" customHeight="1">
      <c r="A431" s="122">
        <v>427</v>
      </c>
      <c r="B431" s="19"/>
      <c r="C431" s="41" t="s">
        <v>1143</v>
      </c>
      <c r="D431" s="76" t="s">
        <v>975</v>
      </c>
      <c r="E431" s="76" t="s">
        <v>48</v>
      </c>
      <c r="F431" s="76" t="s">
        <v>108</v>
      </c>
      <c r="G431" s="76" t="s">
        <v>1026</v>
      </c>
      <c r="H431" s="73">
        <v>2</v>
      </c>
      <c r="I431" s="73">
        <v>36</v>
      </c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>
        <v>36</v>
      </c>
      <c r="AC431" s="14"/>
      <c r="AD431" s="14">
        <v>36</v>
      </c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</row>
    <row r="432" spans="1:50" ht="14.25" customHeight="1">
      <c r="A432" s="122">
        <v>428</v>
      </c>
      <c r="B432" s="19"/>
      <c r="C432" s="41" t="s">
        <v>1143</v>
      </c>
      <c r="D432" s="76" t="s">
        <v>974</v>
      </c>
      <c r="E432" s="76" t="s">
        <v>48</v>
      </c>
      <c r="F432" s="76" t="s">
        <v>410</v>
      </c>
      <c r="G432" s="76" t="s">
        <v>1027</v>
      </c>
      <c r="H432" s="73">
        <v>1</v>
      </c>
      <c r="I432" s="73">
        <v>36</v>
      </c>
      <c r="J432" s="57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>
        <v>36</v>
      </c>
      <c r="AP432" s="14"/>
      <c r="AQ432" s="14"/>
      <c r="AR432" s="14"/>
      <c r="AS432" s="14"/>
      <c r="AT432" s="14"/>
      <c r="AU432" s="14"/>
      <c r="AV432" s="14"/>
      <c r="AW432" s="14"/>
      <c r="AX432" s="14"/>
    </row>
    <row r="433" spans="1:50" ht="14.25" customHeight="1">
      <c r="A433" s="122">
        <v>429</v>
      </c>
      <c r="B433" s="19"/>
      <c r="C433" s="41" t="s">
        <v>1143</v>
      </c>
      <c r="D433" s="76" t="s">
        <v>978</v>
      </c>
      <c r="E433" s="76" t="s">
        <v>48</v>
      </c>
      <c r="F433" s="76" t="s">
        <v>410</v>
      </c>
      <c r="G433" s="76" t="s">
        <v>1027</v>
      </c>
      <c r="H433" s="73">
        <v>1</v>
      </c>
      <c r="I433" s="73">
        <v>32</v>
      </c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>
        <v>32</v>
      </c>
      <c r="AQ433" s="14"/>
      <c r="AR433" s="14"/>
      <c r="AS433" s="14"/>
      <c r="AT433" s="14"/>
      <c r="AU433" s="14"/>
      <c r="AV433" s="14"/>
      <c r="AW433" s="14"/>
      <c r="AX433" s="14"/>
    </row>
    <row r="434" spans="1:50" ht="14.25" customHeight="1">
      <c r="A434" s="122">
        <v>430</v>
      </c>
      <c r="B434" s="19"/>
      <c r="C434" s="41" t="s">
        <v>1143</v>
      </c>
      <c r="D434" s="76" t="s">
        <v>977</v>
      </c>
      <c r="E434" s="76" t="s">
        <v>48</v>
      </c>
      <c r="F434" s="76" t="s">
        <v>410</v>
      </c>
      <c r="G434" s="76" t="s">
        <v>1027</v>
      </c>
      <c r="H434" s="73">
        <v>1</v>
      </c>
      <c r="I434" s="73">
        <v>35</v>
      </c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>
        <v>35</v>
      </c>
      <c r="AR434" s="14"/>
      <c r="AS434" s="14"/>
      <c r="AT434" s="14"/>
      <c r="AU434" s="14"/>
      <c r="AV434" s="14"/>
      <c r="AW434" s="14"/>
      <c r="AX434" s="14"/>
    </row>
    <row r="435" spans="1:50" ht="14.25" customHeight="1">
      <c r="A435" s="122">
        <v>431</v>
      </c>
      <c r="B435" s="19"/>
      <c r="C435" s="41" t="s">
        <v>1143</v>
      </c>
      <c r="D435" s="76" t="s">
        <v>971</v>
      </c>
      <c r="E435" s="76" t="s">
        <v>48</v>
      </c>
      <c r="F435" s="76" t="s">
        <v>410</v>
      </c>
      <c r="G435" s="76" t="s">
        <v>1027</v>
      </c>
      <c r="H435" s="73">
        <v>1</v>
      </c>
      <c r="I435" s="73">
        <v>39</v>
      </c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>
        <v>39</v>
      </c>
      <c r="AS435" s="14"/>
      <c r="AT435" s="14"/>
      <c r="AU435" s="14"/>
      <c r="AV435" s="14"/>
      <c r="AW435" s="14"/>
      <c r="AX435" s="14"/>
    </row>
    <row r="436" spans="1:50" ht="14.25" customHeight="1">
      <c r="A436" s="122">
        <v>432</v>
      </c>
      <c r="B436" s="19"/>
      <c r="C436" s="41" t="s">
        <v>1143</v>
      </c>
      <c r="D436" s="76" t="s">
        <v>972</v>
      </c>
      <c r="E436" s="76" t="s">
        <v>48</v>
      </c>
      <c r="F436" s="76" t="s">
        <v>410</v>
      </c>
      <c r="G436" s="76" t="s">
        <v>1026</v>
      </c>
      <c r="H436" s="73">
        <v>2</v>
      </c>
      <c r="I436" s="73">
        <v>34</v>
      </c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>
        <v>34</v>
      </c>
      <c r="AC436" s="14"/>
      <c r="AD436" s="14">
        <v>34</v>
      </c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</row>
    <row r="437" spans="1:50" ht="14.25" customHeight="1">
      <c r="A437" s="122">
        <v>433</v>
      </c>
      <c r="B437" s="19"/>
      <c r="C437" s="41" t="s">
        <v>1143</v>
      </c>
      <c r="D437" s="76" t="s">
        <v>307</v>
      </c>
      <c r="E437" s="76" t="s">
        <v>94</v>
      </c>
      <c r="F437" s="76" t="s">
        <v>95</v>
      </c>
      <c r="G437" s="76" t="s">
        <v>1028</v>
      </c>
      <c r="H437" s="73">
        <v>3</v>
      </c>
      <c r="I437" s="73">
        <v>34</v>
      </c>
      <c r="J437" s="57"/>
      <c r="K437" s="14">
        <v>34</v>
      </c>
      <c r="L437" s="14"/>
      <c r="M437" s="14">
        <v>34</v>
      </c>
      <c r="N437" s="14"/>
      <c r="O437" s="14">
        <v>34</v>
      </c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</row>
    <row r="438" spans="1:50" ht="14.25" customHeight="1">
      <c r="A438" s="122">
        <v>434</v>
      </c>
      <c r="B438" s="19"/>
      <c r="C438" s="41" t="s">
        <v>1143</v>
      </c>
      <c r="D438" s="76" t="s">
        <v>979</v>
      </c>
      <c r="E438" s="76" t="s">
        <v>94</v>
      </c>
      <c r="F438" s="157" t="s">
        <v>428</v>
      </c>
      <c r="G438" s="76" t="s">
        <v>1028</v>
      </c>
      <c r="H438" s="73">
        <v>3</v>
      </c>
      <c r="I438" s="73">
        <v>34</v>
      </c>
      <c r="J438" s="14"/>
      <c r="K438" s="14"/>
      <c r="L438" s="14">
        <v>34</v>
      </c>
      <c r="M438" s="14"/>
      <c r="N438" s="14">
        <v>34</v>
      </c>
      <c r="O438" s="14"/>
      <c r="P438" s="14">
        <v>34</v>
      </c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</row>
    <row r="439" spans="1:50" ht="14.25" customHeight="1">
      <c r="A439" s="122">
        <v>435</v>
      </c>
      <c r="B439" s="19"/>
      <c r="C439" s="41" t="s">
        <v>1143</v>
      </c>
      <c r="D439" s="76" t="s">
        <v>307</v>
      </c>
      <c r="E439" s="76" t="s">
        <v>94</v>
      </c>
      <c r="F439" s="157" t="s">
        <v>424</v>
      </c>
      <c r="G439" s="76" t="s">
        <v>1029</v>
      </c>
      <c r="H439" s="73">
        <v>3</v>
      </c>
      <c r="I439" s="73">
        <v>34</v>
      </c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>
        <v>34</v>
      </c>
      <c r="AQ439" s="14"/>
      <c r="AR439" s="14">
        <v>34</v>
      </c>
      <c r="AS439" s="14"/>
      <c r="AT439" s="14">
        <v>34</v>
      </c>
      <c r="AU439" s="14"/>
      <c r="AV439" s="14"/>
      <c r="AW439" s="14"/>
      <c r="AX439" s="14"/>
    </row>
    <row r="440" spans="1:50" ht="14.25" customHeight="1">
      <c r="A440" s="122">
        <v>436</v>
      </c>
      <c r="B440" s="19"/>
      <c r="C440" s="41" t="s">
        <v>1143</v>
      </c>
      <c r="D440" s="76" t="s">
        <v>979</v>
      </c>
      <c r="E440" s="76" t="s">
        <v>94</v>
      </c>
      <c r="F440" s="76" t="s">
        <v>95</v>
      </c>
      <c r="G440" s="76" t="s">
        <v>1029</v>
      </c>
      <c r="H440" s="73">
        <v>3</v>
      </c>
      <c r="I440" s="73">
        <v>34</v>
      </c>
      <c r="J440" s="57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>
        <v>34</v>
      </c>
      <c r="AQ440" s="14"/>
      <c r="AR440" s="14">
        <v>34</v>
      </c>
      <c r="AS440" s="14"/>
      <c r="AT440" s="14">
        <v>34</v>
      </c>
      <c r="AU440" s="14"/>
      <c r="AV440" s="14"/>
      <c r="AW440" s="14"/>
      <c r="AX440" s="14"/>
    </row>
    <row r="441" spans="1:50">
      <c r="A441" s="122">
        <v>437</v>
      </c>
      <c r="B441" s="19"/>
      <c r="C441" s="41" t="s">
        <v>1143</v>
      </c>
      <c r="D441" s="76" t="s">
        <v>980</v>
      </c>
      <c r="E441" s="76" t="s">
        <v>94</v>
      </c>
      <c r="F441" s="76" t="s">
        <v>205</v>
      </c>
      <c r="G441" s="76" t="s">
        <v>1030</v>
      </c>
      <c r="H441" s="73">
        <v>2</v>
      </c>
      <c r="I441" s="73">
        <v>41</v>
      </c>
      <c r="J441" s="57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88">
        <v>41</v>
      </c>
      <c r="AP441" s="14"/>
      <c r="AQ441" s="88">
        <v>41</v>
      </c>
      <c r="AR441" s="65"/>
      <c r="AS441" s="1"/>
      <c r="AT441" s="1"/>
      <c r="AU441" s="14"/>
      <c r="AV441" s="14"/>
      <c r="AW441" s="14"/>
      <c r="AX441" s="14"/>
    </row>
    <row r="442" spans="1:50">
      <c r="A442" s="122">
        <v>438</v>
      </c>
      <c r="B442" s="19"/>
      <c r="C442" s="41" t="s">
        <v>1143</v>
      </c>
      <c r="D442" s="76" t="s">
        <v>981</v>
      </c>
      <c r="E442" s="76" t="s">
        <v>94</v>
      </c>
      <c r="F442" s="76" t="s">
        <v>205</v>
      </c>
      <c r="G442" s="76" t="s">
        <v>1030</v>
      </c>
      <c r="H442" s="73">
        <v>2</v>
      </c>
      <c r="I442" s="73">
        <v>40</v>
      </c>
      <c r="J442" s="56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88">
        <v>40</v>
      </c>
      <c r="AQ442" s="14"/>
      <c r="AR442" s="88">
        <v>40</v>
      </c>
      <c r="AS442" s="1"/>
      <c r="AT442" s="1"/>
      <c r="AU442" s="14"/>
      <c r="AV442" s="14"/>
      <c r="AW442" s="14"/>
      <c r="AX442" s="14"/>
    </row>
    <row r="443" spans="1:50">
      <c r="A443" s="122">
        <v>439</v>
      </c>
      <c r="B443" s="19"/>
      <c r="C443" s="41" t="s">
        <v>1143</v>
      </c>
      <c r="D443" s="76" t="s">
        <v>982</v>
      </c>
      <c r="E443" s="76" t="s">
        <v>94</v>
      </c>
      <c r="F443" s="76" t="s">
        <v>205</v>
      </c>
      <c r="G443" s="76" t="s">
        <v>1030</v>
      </c>
      <c r="H443" s="73">
        <v>2</v>
      </c>
      <c r="I443" s="73">
        <v>39</v>
      </c>
      <c r="J443" s="56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64">
        <v>39</v>
      </c>
      <c r="AH443" s="14"/>
      <c r="AI443" s="14">
        <v>39</v>
      </c>
      <c r="AJ443" s="14"/>
      <c r="AK443" s="14"/>
      <c r="AL443" s="14"/>
      <c r="AM443" s="14"/>
      <c r="AN443" s="14"/>
      <c r="AO443" s="89"/>
      <c r="AP443" s="14"/>
      <c r="AQ443" s="14"/>
      <c r="AR443" s="14"/>
      <c r="AS443" s="14"/>
      <c r="AT443" s="14"/>
      <c r="AU443" s="14"/>
      <c r="AV443" s="14"/>
      <c r="AW443" s="14"/>
      <c r="AX443" s="14"/>
    </row>
    <row r="444" spans="1:50">
      <c r="A444" s="122">
        <v>440</v>
      </c>
      <c r="B444" s="19"/>
      <c r="C444" s="41" t="s">
        <v>1143</v>
      </c>
      <c r="D444" s="76" t="s">
        <v>983</v>
      </c>
      <c r="E444" s="76" t="s">
        <v>94</v>
      </c>
      <c r="F444" s="76" t="s">
        <v>205</v>
      </c>
      <c r="G444" s="76" t="s">
        <v>1030</v>
      </c>
      <c r="H444" s="73">
        <v>2</v>
      </c>
      <c r="I444" s="73">
        <v>47</v>
      </c>
      <c r="J444" s="56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>
        <v>47</v>
      </c>
      <c r="AI444" s="14"/>
      <c r="AJ444" s="14">
        <v>47</v>
      </c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</row>
    <row r="445" spans="1:50">
      <c r="A445" s="122">
        <v>441</v>
      </c>
      <c r="B445" s="19"/>
      <c r="C445" s="41" t="s">
        <v>1143</v>
      </c>
      <c r="D445" s="76" t="s">
        <v>984</v>
      </c>
      <c r="E445" s="76" t="s">
        <v>94</v>
      </c>
      <c r="F445" s="76" t="s">
        <v>205</v>
      </c>
      <c r="G445" s="76" t="s">
        <v>1030</v>
      </c>
      <c r="H445" s="73">
        <v>2</v>
      </c>
      <c r="I445" s="73">
        <v>51</v>
      </c>
      <c r="J445" s="56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>
        <v>51</v>
      </c>
      <c r="AL445" s="14"/>
      <c r="AM445" s="14">
        <v>51</v>
      </c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</row>
    <row r="446" spans="1:50">
      <c r="A446" s="122">
        <v>442</v>
      </c>
      <c r="B446" s="19"/>
      <c r="C446" s="41" t="s">
        <v>1143</v>
      </c>
      <c r="D446" s="76" t="s">
        <v>985</v>
      </c>
      <c r="E446" s="76" t="s">
        <v>94</v>
      </c>
      <c r="F446" s="76" t="s">
        <v>205</v>
      </c>
      <c r="G446" s="76" t="s">
        <v>1030</v>
      </c>
      <c r="H446" s="73">
        <v>2</v>
      </c>
      <c r="I446" s="73">
        <v>25</v>
      </c>
      <c r="J446" s="56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>
        <v>25</v>
      </c>
      <c r="AM446" s="14"/>
      <c r="AN446" s="14">
        <v>25</v>
      </c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</row>
    <row r="447" spans="1:50">
      <c r="A447" s="122">
        <v>443</v>
      </c>
      <c r="B447" s="19"/>
      <c r="C447" s="41" t="s">
        <v>1143</v>
      </c>
      <c r="D447" s="76" t="s">
        <v>980</v>
      </c>
      <c r="E447" s="76" t="s">
        <v>94</v>
      </c>
      <c r="F447" s="76" t="s">
        <v>96</v>
      </c>
      <c r="G447" s="76" t="s">
        <v>1031</v>
      </c>
      <c r="H447" s="73">
        <v>2</v>
      </c>
      <c r="I447" s="73">
        <v>41</v>
      </c>
      <c r="J447" s="56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>
        <v>41</v>
      </c>
      <c r="AH447" s="14"/>
      <c r="AI447" s="14">
        <v>41</v>
      </c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</row>
    <row r="448" spans="1:50">
      <c r="A448" s="122">
        <v>444</v>
      </c>
      <c r="B448" s="44"/>
      <c r="C448" s="41" t="s">
        <v>1143</v>
      </c>
      <c r="D448" s="76" t="s">
        <v>981</v>
      </c>
      <c r="E448" s="76" t="s">
        <v>94</v>
      </c>
      <c r="F448" s="76" t="s">
        <v>96</v>
      </c>
      <c r="G448" s="76" t="s">
        <v>1031</v>
      </c>
      <c r="H448" s="73">
        <v>2</v>
      </c>
      <c r="I448" s="73">
        <v>40</v>
      </c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>
        <v>40</v>
      </c>
      <c r="AI448" s="14"/>
      <c r="AJ448" s="14">
        <v>40</v>
      </c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</row>
    <row r="449" spans="1:50">
      <c r="A449" s="122">
        <v>445</v>
      </c>
      <c r="B449" s="19"/>
      <c r="C449" s="41" t="s">
        <v>1143</v>
      </c>
      <c r="D449" s="76" t="s">
        <v>982</v>
      </c>
      <c r="E449" s="76" t="s">
        <v>94</v>
      </c>
      <c r="F449" s="76" t="s">
        <v>96</v>
      </c>
      <c r="G449" s="76" t="s">
        <v>1031</v>
      </c>
      <c r="H449" s="73">
        <v>2</v>
      </c>
      <c r="I449" s="73">
        <v>39</v>
      </c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>
        <v>39</v>
      </c>
      <c r="AL449" s="14"/>
      <c r="AM449" s="14">
        <v>39</v>
      </c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</row>
    <row r="450" spans="1:50">
      <c r="A450" s="122">
        <v>446</v>
      </c>
      <c r="B450" s="44"/>
      <c r="C450" s="41" t="s">
        <v>1143</v>
      </c>
      <c r="D450" s="76" t="s">
        <v>983</v>
      </c>
      <c r="E450" s="76" t="s">
        <v>94</v>
      </c>
      <c r="F450" s="76" t="s">
        <v>96</v>
      </c>
      <c r="G450" s="76" t="s">
        <v>1031</v>
      </c>
      <c r="H450" s="73">
        <v>2</v>
      </c>
      <c r="I450" s="73">
        <v>47</v>
      </c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>
        <v>47</v>
      </c>
      <c r="AM450" s="14"/>
      <c r="AN450" s="14">
        <v>47</v>
      </c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</row>
    <row r="451" spans="1:50">
      <c r="A451" s="122">
        <v>447</v>
      </c>
      <c r="B451" s="44"/>
      <c r="C451" s="41" t="s">
        <v>1143</v>
      </c>
      <c r="D451" s="76" t="s">
        <v>984</v>
      </c>
      <c r="E451" s="76" t="s">
        <v>94</v>
      </c>
      <c r="F451" s="76" t="s">
        <v>96</v>
      </c>
      <c r="G451" s="76" t="s">
        <v>1031</v>
      </c>
      <c r="H451" s="73">
        <v>2</v>
      </c>
      <c r="I451" s="73">
        <v>51</v>
      </c>
      <c r="J451" s="56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>
        <v>51</v>
      </c>
      <c r="AP451" s="14"/>
      <c r="AQ451" s="14">
        <v>51</v>
      </c>
      <c r="AR451" s="14"/>
      <c r="AS451" s="14"/>
      <c r="AT451" s="14"/>
      <c r="AU451" s="14"/>
      <c r="AV451" s="14"/>
      <c r="AW451" s="14"/>
      <c r="AX451" s="14"/>
    </row>
    <row r="452" spans="1:50">
      <c r="A452" s="122">
        <v>448</v>
      </c>
      <c r="B452" s="44"/>
      <c r="C452" s="41" t="s">
        <v>1143</v>
      </c>
      <c r="D452" s="76" t="s">
        <v>985</v>
      </c>
      <c r="E452" s="76" t="s">
        <v>94</v>
      </c>
      <c r="F452" s="76" t="s">
        <v>96</v>
      </c>
      <c r="G452" s="76" t="s">
        <v>1031</v>
      </c>
      <c r="H452" s="73">
        <v>2</v>
      </c>
      <c r="I452" s="73">
        <v>25</v>
      </c>
      <c r="J452" s="56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>
        <v>25</v>
      </c>
      <c r="AQ452" s="14"/>
      <c r="AR452" s="14">
        <v>25</v>
      </c>
      <c r="AS452" s="14"/>
      <c r="AT452" s="14"/>
      <c r="AU452" s="14"/>
      <c r="AV452" s="14"/>
      <c r="AW452" s="14"/>
      <c r="AX452" s="14"/>
    </row>
    <row r="453" spans="1:50" ht="13.5" customHeight="1">
      <c r="A453" s="122">
        <v>449</v>
      </c>
      <c r="B453" s="19"/>
      <c r="C453" s="41" t="s">
        <v>1143</v>
      </c>
      <c r="D453" s="76" t="s">
        <v>312</v>
      </c>
      <c r="E453" s="76" t="s">
        <v>49</v>
      </c>
      <c r="F453" s="157" t="s">
        <v>429</v>
      </c>
      <c r="G453" s="76" t="s">
        <v>1032</v>
      </c>
      <c r="H453" s="73">
        <v>2</v>
      </c>
      <c r="I453" s="73">
        <v>22</v>
      </c>
      <c r="J453" s="56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>
        <v>22</v>
      </c>
      <c r="V453" s="14"/>
      <c r="W453" s="14">
        <v>22</v>
      </c>
      <c r="X453" s="25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</row>
    <row r="454" spans="1:50">
      <c r="A454" s="122">
        <v>450</v>
      </c>
      <c r="B454" s="19"/>
      <c r="C454" s="41" t="s">
        <v>1143</v>
      </c>
      <c r="D454" s="76" t="s">
        <v>308</v>
      </c>
      <c r="E454" s="76" t="s">
        <v>49</v>
      </c>
      <c r="F454" s="157" t="s">
        <v>429</v>
      </c>
      <c r="G454" s="76" t="s">
        <v>1032</v>
      </c>
      <c r="H454" s="73">
        <v>2</v>
      </c>
      <c r="I454" s="73">
        <v>37</v>
      </c>
      <c r="J454" s="56"/>
      <c r="K454" s="14">
        <v>37</v>
      </c>
      <c r="L454" s="14"/>
      <c r="M454" s="14">
        <v>37</v>
      </c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</row>
    <row r="455" spans="1:50">
      <c r="A455" s="122">
        <v>451</v>
      </c>
      <c r="B455" s="19"/>
      <c r="C455" s="41" t="s">
        <v>1143</v>
      </c>
      <c r="D455" s="76" t="s">
        <v>309</v>
      </c>
      <c r="E455" s="76" t="s">
        <v>94</v>
      </c>
      <c r="F455" s="157" t="s">
        <v>422</v>
      </c>
      <c r="G455" s="76" t="s">
        <v>1032</v>
      </c>
      <c r="H455" s="73">
        <v>2</v>
      </c>
      <c r="I455" s="73">
        <v>34</v>
      </c>
      <c r="J455" s="56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>
        <v>34</v>
      </c>
      <c r="AB455" s="14"/>
      <c r="AC455" s="14">
        <v>34</v>
      </c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</row>
    <row r="456" spans="1:50">
      <c r="A456" s="122">
        <v>452</v>
      </c>
      <c r="B456" s="44"/>
      <c r="C456" s="41" t="s">
        <v>1143</v>
      </c>
      <c r="D456" s="76" t="s">
        <v>310</v>
      </c>
      <c r="E456" s="76" t="s">
        <v>49</v>
      </c>
      <c r="F456" s="157" t="s">
        <v>429</v>
      </c>
      <c r="G456" s="76" t="s">
        <v>1032</v>
      </c>
      <c r="H456" s="73">
        <v>2</v>
      </c>
      <c r="I456" s="73">
        <v>36</v>
      </c>
      <c r="J456" s="56"/>
      <c r="K456" s="14"/>
      <c r="L456" s="14"/>
      <c r="M456" s="14"/>
      <c r="N456" s="14"/>
      <c r="O456" s="14">
        <v>36</v>
      </c>
      <c r="P456" s="14"/>
      <c r="Q456" s="14">
        <v>36</v>
      </c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</row>
    <row r="457" spans="1:50">
      <c r="A457" s="122">
        <v>453</v>
      </c>
      <c r="B457" s="19"/>
      <c r="C457" s="41" t="s">
        <v>1143</v>
      </c>
      <c r="D457" s="76" t="s">
        <v>311</v>
      </c>
      <c r="E457" s="76" t="s">
        <v>94</v>
      </c>
      <c r="F457" s="157" t="s">
        <v>422</v>
      </c>
      <c r="G457" s="76" t="s">
        <v>1032</v>
      </c>
      <c r="H457" s="73">
        <v>2</v>
      </c>
      <c r="I457" s="73">
        <v>36</v>
      </c>
      <c r="J457" s="56"/>
      <c r="K457" s="14"/>
      <c r="L457" s="14"/>
      <c r="M457" s="14"/>
      <c r="N457" s="14"/>
      <c r="O457" s="14"/>
      <c r="P457" s="14">
        <v>36</v>
      </c>
      <c r="Q457" s="14"/>
      <c r="R457" s="14">
        <v>36</v>
      </c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</row>
    <row r="458" spans="1:50">
      <c r="A458" s="122">
        <v>454</v>
      </c>
      <c r="B458" s="44"/>
      <c r="C458" s="41" t="s">
        <v>1143</v>
      </c>
      <c r="D458" s="76" t="s">
        <v>312</v>
      </c>
      <c r="E458" s="76" t="s">
        <v>94</v>
      </c>
      <c r="F458" s="157" t="s">
        <v>422</v>
      </c>
      <c r="G458" s="76" t="s">
        <v>1033</v>
      </c>
      <c r="H458" s="73">
        <v>2</v>
      </c>
      <c r="I458" s="73">
        <v>22</v>
      </c>
      <c r="J458" s="56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>
        <v>22</v>
      </c>
      <c r="AL458" s="14"/>
      <c r="AM458" s="14">
        <v>22</v>
      </c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</row>
    <row r="459" spans="1:50">
      <c r="A459" s="122">
        <v>455</v>
      </c>
      <c r="B459" s="19"/>
      <c r="C459" s="41" t="s">
        <v>1143</v>
      </c>
      <c r="D459" s="76" t="s">
        <v>308</v>
      </c>
      <c r="E459" s="76" t="s">
        <v>94</v>
      </c>
      <c r="F459" s="157" t="s">
        <v>422</v>
      </c>
      <c r="G459" s="76" t="s">
        <v>1033</v>
      </c>
      <c r="H459" s="73">
        <v>2</v>
      </c>
      <c r="I459" s="73">
        <v>37</v>
      </c>
      <c r="J459" s="56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>
        <v>37</v>
      </c>
      <c r="AP459" s="14"/>
      <c r="AQ459" s="14">
        <v>37</v>
      </c>
      <c r="AR459" s="14"/>
      <c r="AS459" s="14"/>
      <c r="AT459" s="14"/>
      <c r="AU459" s="14"/>
      <c r="AV459" s="14"/>
      <c r="AW459" s="14"/>
      <c r="AX459" s="14"/>
    </row>
    <row r="460" spans="1:50">
      <c r="A460" s="122">
        <v>456</v>
      </c>
      <c r="B460" s="19"/>
      <c r="C460" s="41" t="s">
        <v>1143</v>
      </c>
      <c r="D460" s="76" t="s">
        <v>309</v>
      </c>
      <c r="E460" s="76" t="s">
        <v>94</v>
      </c>
      <c r="F460" s="157" t="s">
        <v>422</v>
      </c>
      <c r="G460" s="76" t="s">
        <v>1033</v>
      </c>
      <c r="H460" s="73">
        <v>2</v>
      </c>
      <c r="I460" s="73">
        <v>34</v>
      </c>
      <c r="J460" s="56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>
        <v>34</v>
      </c>
      <c r="AQ460" s="14"/>
      <c r="AR460" s="14">
        <v>34</v>
      </c>
      <c r="AS460" s="14"/>
      <c r="AT460" s="14"/>
      <c r="AU460" s="14"/>
      <c r="AV460" s="14"/>
      <c r="AW460" s="14"/>
      <c r="AX460" s="14"/>
    </row>
    <row r="461" spans="1:50">
      <c r="A461" s="122">
        <v>457</v>
      </c>
      <c r="B461" s="19"/>
      <c r="C461" s="41" t="s">
        <v>1143</v>
      </c>
      <c r="D461" s="76" t="s">
        <v>310</v>
      </c>
      <c r="E461" s="76" t="s">
        <v>94</v>
      </c>
      <c r="F461" s="157" t="s">
        <v>422</v>
      </c>
      <c r="G461" s="76" t="s">
        <v>1033</v>
      </c>
      <c r="H461" s="73">
        <v>2</v>
      </c>
      <c r="I461" s="73">
        <v>36</v>
      </c>
      <c r="J461" s="56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>
        <v>36</v>
      </c>
      <c r="AT461" s="14"/>
      <c r="AU461" s="14">
        <v>36</v>
      </c>
      <c r="AV461" s="14"/>
      <c r="AW461" s="14"/>
      <c r="AX461" s="14"/>
    </row>
    <row r="462" spans="1:50">
      <c r="A462" s="122">
        <v>458</v>
      </c>
      <c r="B462" s="19"/>
      <c r="C462" s="41" t="s">
        <v>1143</v>
      </c>
      <c r="D462" s="76" t="s">
        <v>311</v>
      </c>
      <c r="E462" s="76" t="s">
        <v>94</v>
      </c>
      <c r="F462" s="157" t="s">
        <v>422</v>
      </c>
      <c r="G462" s="76" t="s">
        <v>1033</v>
      </c>
      <c r="H462" s="73">
        <v>2</v>
      </c>
      <c r="I462" s="73">
        <v>36</v>
      </c>
      <c r="J462" s="56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>
        <v>36</v>
      </c>
      <c r="AU462" s="14"/>
      <c r="AV462" s="14">
        <v>36</v>
      </c>
      <c r="AW462" s="14"/>
      <c r="AX462" s="14"/>
    </row>
    <row r="463" spans="1:50">
      <c r="A463" s="122">
        <v>459</v>
      </c>
      <c r="B463" s="19"/>
      <c r="C463" s="41" t="s">
        <v>1143</v>
      </c>
      <c r="D463" s="76" t="s">
        <v>986</v>
      </c>
      <c r="E463" s="76" t="s">
        <v>94</v>
      </c>
      <c r="F463" s="76" t="s">
        <v>205</v>
      </c>
      <c r="G463" s="76" t="s">
        <v>1034</v>
      </c>
      <c r="H463" s="73">
        <v>2</v>
      </c>
      <c r="I463" s="73">
        <v>21</v>
      </c>
      <c r="J463" s="56"/>
      <c r="K463" s="14">
        <v>21</v>
      </c>
      <c r="L463" s="14"/>
      <c r="M463" s="14">
        <v>21</v>
      </c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</row>
    <row r="464" spans="1:50">
      <c r="A464" s="122">
        <v>460</v>
      </c>
      <c r="B464" s="19"/>
      <c r="C464" s="41" t="s">
        <v>1143</v>
      </c>
      <c r="D464" s="76" t="s">
        <v>987</v>
      </c>
      <c r="E464" s="76" t="s">
        <v>43</v>
      </c>
      <c r="F464" s="48" t="s">
        <v>124</v>
      </c>
      <c r="G464" s="76" t="s">
        <v>1035</v>
      </c>
      <c r="H464" s="73">
        <v>6</v>
      </c>
      <c r="I464" s="73">
        <v>20</v>
      </c>
      <c r="J464" s="56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>
        <v>20</v>
      </c>
      <c r="AO464" s="14"/>
      <c r="AP464" s="14">
        <v>20</v>
      </c>
      <c r="AQ464" s="14"/>
      <c r="AR464" s="14">
        <v>20</v>
      </c>
      <c r="AS464" s="14"/>
      <c r="AT464" s="14">
        <v>20</v>
      </c>
      <c r="AU464" s="14"/>
      <c r="AV464" s="14">
        <v>20</v>
      </c>
      <c r="AW464" s="14"/>
      <c r="AX464" s="14">
        <v>20</v>
      </c>
    </row>
    <row r="465" spans="1:50">
      <c r="A465" s="122">
        <v>461</v>
      </c>
      <c r="B465" s="19"/>
      <c r="C465" s="41" t="s">
        <v>1143</v>
      </c>
      <c r="D465" s="76" t="s">
        <v>327</v>
      </c>
      <c r="E465" s="76" t="s">
        <v>43</v>
      </c>
      <c r="F465" s="76" t="s">
        <v>333</v>
      </c>
      <c r="G465" s="76" t="s">
        <v>1036</v>
      </c>
      <c r="H465" s="73">
        <v>3</v>
      </c>
      <c r="I465" s="73">
        <v>26</v>
      </c>
      <c r="J465" s="56"/>
      <c r="K465" s="14"/>
      <c r="L465" s="14">
        <v>36</v>
      </c>
      <c r="M465" s="14"/>
      <c r="N465" s="14">
        <v>36</v>
      </c>
      <c r="O465" s="14"/>
      <c r="P465" s="14">
        <v>36</v>
      </c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</row>
    <row r="466" spans="1:50">
      <c r="A466" s="122">
        <v>462</v>
      </c>
      <c r="B466" s="19"/>
      <c r="C466" s="41" t="s">
        <v>1143</v>
      </c>
      <c r="D466" s="76" t="s">
        <v>988</v>
      </c>
      <c r="E466" s="76" t="s">
        <v>43</v>
      </c>
      <c r="F466" s="76" t="s">
        <v>333</v>
      </c>
      <c r="G466" s="76" t="s">
        <v>1036</v>
      </c>
      <c r="H466" s="73">
        <v>3</v>
      </c>
      <c r="I466" s="73">
        <v>39</v>
      </c>
      <c r="J466" s="56"/>
      <c r="K466" s="14">
        <v>39</v>
      </c>
      <c r="L466" s="14"/>
      <c r="M466" s="14">
        <v>39</v>
      </c>
      <c r="N466" s="14"/>
      <c r="O466" s="14">
        <v>39</v>
      </c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</row>
    <row r="467" spans="1:50">
      <c r="A467" s="122">
        <v>463</v>
      </c>
      <c r="B467" s="19"/>
      <c r="C467" s="41" t="s">
        <v>1143</v>
      </c>
      <c r="D467" s="76" t="s">
        <v>988</v>
      </c>
      <c r="E467" s="76" t="s">
        <v>43</v>
      </c>
      <c r="F467" s="76" t="s">
        <v>334</v>
      </c>
      <c r="G467" s="76" t="s">
        <v>1037</v>
      </c>
      <c r="H467" s="73">
        <v>3</v>
      </c>
      <c r="I467" s="73">
        <v>39</v>
      </c>
      <c r="J467" s="56"/>
      <c r="K467" s="14"/>
      <c r="L467" s="14"/>
      <c r="M467" s="14"/>
      <c r="N467" s="14"/>
      <c r="O467" s="14"/>
      <c r="P467" s="14"/>
      <c r="Q467" s="14"/>
      <c r="R467" s="14">
        <v>39</v>
      </c>
      <c r="S467" s="14"/>
      <c r="T467" s="14"/>
      <c r="U467" s="14"/>
      <c r="V467" s="14">
        <v>39</v>
      </c>
      <c r="W467" s="14"/>
      <c r="X467" s="14">
        <v>39</v>
      </c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</row>
    <row r="468" spans="1:50">
      <c r="A468" s="122">
        <v>464</v>
      </c>
      <c r="B468" s="44"/>
      <c r="C468" s="41" t="s">
        <v>1143</v>
      </c>
      <c r="D468" s="76" t="s">
        <v>326</v>
      </c>
      <c r="E468" s="76" t="s">
        <v>43</v>
      </c>
      <c r="F468" s="74" t="s">
        <v>335</v>
      </c>
      <c r="G468" s="76" t="s">
        <v>1037</v>
      </c>
      <c r="H468" s="73">
        <v>3</v>
      </c>
      <c r="I468" s="73">
        <v>40</v>
      </c>
      <c r="J468" s="56"/>
      <c r="K468" s="14"/>
      <c r="L468" s="14"/>
      <c r="M468" s="14"/>
      <c r="N468" s="14"/>
      <c r="O468" s="14"/>
      <c r="P468" s="14"/>
      <c r="Q468" s="14">
        <v>40</v>
      </c>
      <c r="R468" s="14"/>
      <c r="S468" s="14"/>
      <c r="T468" s="14"/>
      <c r="U468" s="14">
        <v>40</v>
      </c>
      <c r="V468" s="14"/>
      <c r="W468" s="14">
        <v>40</v>
      </c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</row>
    <row r="469" spans="1:50">
      <c r="A469" s="122">
        <v>465</v>
      </c>
      <c r="B469" s="44"/>
      <c r="C469" s="41" t="s">
        <v>1143</v>
      </c>
      <c r="D469" s="76" t="s">
        <v>326</v>
      </c>
      <c r="E469" s="76" t="s">
        <v>43</v>
      </c>
      <c r="F469" s="74" t="s">
        <v>122</v>
      </c>
      <c r="G469" s="76" t="s">
        <v>1038</v>
      </c>
      <c r="H469" s="73">
        <v>3</v>
      </c>
      <c r="I469" s="73">
        <v>40</v>
      </c>
      <c r="J469" s="56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>
        <v>40</v>
      </c>
      <c r="AA469" s="14"/>
      <c r="AB469" s="14">
        <v>40</v>
      </c>
      <c r="AC469" s="14"/>
      <c r="AD469" s="14">
        <v>40</v>
      </c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</row>
    <row r="470" spans="1:50">
      <c r="A470" s="122">
        <v>466</v>
      </c>
      <c r="B470" s="44"/>
      <c r="C470" s="41" t="s">
        <v>1143</v>
      </c>
      <c r="D470" s="76" t="s">
        <v>327</v>
      </c>
      <c r="E470" s="76" t="s">
        <v>43</v>
      </c>
      <c r="F470" s="74" t="s">
        <v>863</v>
      </c>
      <c r="G470" s="76" t="s">
        <v>1038</v>
      </c>
      <c r="H470" s="73">
        <v>3</v>
      </c>
      <c r="I470" s="73">
        <v>26</v>
      </c>
      <c r="J470" s="56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>
        <v>26</v>
      </c>
      <c r="Z470" s="14"/>
      <c r="AA470" s="14">
        <v>26</v>
      </c>
      <c r="AB470" s="14"/>
      <c r="AC470" s="14">
        <v>26</v>
      </c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</row>
    <row r="471" spans="1:50">
      <c r="A471" s="122">
        <v>467</v>
      </c>
      <c r="B471" s="44"/>
      <c r="C471" s="41" t="s">
        <v>1143</v>
      </c>
      <c r="D471" s="76" t="s">
        <v>988</v>
      </c>
      <c r="E471" s="76" t="s">
        <v>43</v>
      </c>
      <c r="F471" s="76" t="s">
        <v>863</v>
      </c>
      <c r="G471" s="76" t="s">
        <v>1039</v>
      </c>
      <c r="H471" s="73">
        <v>4</v>
      </c>
      <c r="I471" s="73">
        <v>39</v>
      </c>
      <c r="J471" s="56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>
        <v>39</v>
      </c>
      <c r="AF471" s="14"/>
      <c r="AG471" s="14">
        <v>39</v>
      </c>
      <c r="AH471" s="14"/>
      <c r="AI471" s="14">
        <v>39</v>
      </c>
      <c r="AJ471" s="14"/>
      <c r="AK471" s="14">
        <v>39</v>
      </c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</row>
    <row r="472" spans="1:50">
      <c r="A472" s="122">
        <v>468</v>
      </c>
      <c r="B472" s="44"/>
      <c r="C472" s="41" t="s">
        <v>1143</v>
      </c>
      <c r="D472" s="76" t="s">
        <v>327</v>
      </c>
      <c r="E472" s="76" t="s">
        <v>43</v>
      </c>
      <c r="F472" s="76" t="s">
        <v>863</v>
      </c>
      <c r="G472" s="76" t="s">
        <v>1039</v>
      </c>
      <c r="H472" s="73">
        <v>4</v>
      </c>
      <c r="I472" s="73">
        <v>26</v>
      </c>
      <c r="J472" s="56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>
        <v>26</v>
      </c>
      <c r="AG472" s="14"/>
      <c r="AH472" s="14">
        <v>26</v>
      </c>
      <c r="AI472" s="14"/>
      <c r="AJ472" s="14">
        <v>26</v>
      </c>
      <c r="AK472" s="14"/>
      <c r="AL472" s="14">
        <v>26</v>
      </c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</row>
    <row r="473" spans="1:50">
      <c r="A473" s="122">
        <v>469</v>
      </c>
      <c r="B473" s="44"/>
      <c r="C473" s="41" t="s">
        <v>1143</v>
      </c>
      <c r="D473" s="76" t="s">
        <v>988</v>
      </c>
      <c r="E473" s="76" t="s">
        <v>43</v>
      </c>
      <c r="F473" s="76" t="s">
        <v>333</v>
      </c>
      <c r="G473" s="76" t="s">
        <v>1040</v>
      </c>
      <c r="H473" s="73">
        <v>5</v>
      </c>
      <c r="I473" s="73">
        <v>39</v>
      </c>
      <c r="J473" s="56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>
        <v>39</v>
      </c>
      <c r="AN473" s="14"/>
      <c r="AO473" s="14">
        <v>39</v>
      </c>
      <c r="AP473" s="14"/>
      <c r="AQ473" s="14">
        <v>39</v>
      </c>
      <c r="AR473" s="14"/>
      <c r="AS473" s="14">
        <v>39</v>
      </c>
      <c r="AT473" s="14"/>
      <c r="AU473" s="14">
        <v>39</v>
      </c>
      <c r="AV473" s="14"/>
      <c r="AW473" s="14"/>
      <c r="AX473" s="14"/>
    </row>
    <row r="474" spans="1:50">
      <c r="A474" s="122">
        <v>470</v>
      </c>
      <c r="B474" s="44"/>
      <c r="C474" s="41" t="s">
        <v>1143</v>
      </c>
      <c r="D474" s="76" t="s">
        <v>326</v>
      </c>
      <c r="E474" s="76" t="s">
        <v>43</v>
      </c>
      <c r="F474" s="76" t="s">
        <v>333</v>
      </c>
      <c r="G474" s="76" t="s">
        <v>1040</v>
      </c>
      <c r="H474" s="73">
        <v>5</v>
      </c>
      <c r="I474" s="73">
        <v>40</v>
      </c>
      <c r="J474" s="56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>
        <v>40</v>
      </c>
      <c r="AO474" s="14"/>
      <c r="AP474" s="14">
        <v>40</v>
      </c>
      <c r="AQ474" s="14"/>
      <c r="AR474" s="14">
        <v>40</v>
      </c>
      <c r="AS474" s="14"/>
      <c r="AT474" s="14">
        <v>40</v>
      </c>
      <c r="AU474" s="14"/>
      <c r="AV474" s="14">
        <v>40</v>
      </c>
      <c r="AW474" s="14"/>
      <c r="AX474" s="14"/>
    </row>
    <row r="475" spans="1:50">
      <c r="A475" s="122">
        <v>471</v>
      </c>
      <c r="B475" s="19"/>
      <c r="C475" s="41" t="s">
        <v>1143</v>
      </c>
      <c r="D475" s="76" t="s">
        <v>327</v>
      </c>
      <c r="E475" s="76" t="s">
        <v>43</v>
      </c>
      <c r="F475" s="76" t="s">
        <v>863</v>
      </c>
      <c r="G475" s="76" t="s">
        <v>1040</v>
      </c>
      <c r="H475" s="73">
        <v>5</v>
      </c>
      <c r="I475" s="73">
        <v>26</v>
      </c>
      <c r="J475" s="56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>
        <v>26</v>
      </c>
      <c r="AN475" s="14"/>
      <c r="AO475" s="14">
        <v>26</v>
      </c>
      <c r="AP475" s="14"/>
      <c r="AQ475" s="14">
        <v>26</v>
      </c>
      <c r="AR475" s="14"/>
      <c r="AS475" s="14">
        <v>26</v>
      </c>
      <c r="AT475" s="14"/>
      <c r="AU475" s="14">
        <v>26</v>
      </c>
      <c r="AV475" s="14"/>
      <c r="AW475" s="14"/>
      <c r="AX475" s="14"/>
    </row>
    <row r="476" spans="1:50">
      <c r="A476" s="122">
        <v>472</v>
      </c>
      <c r="B476" s="19"/>
      <c r="C476" s="41" t="s">
        <v>1143</v>
      </c>
      <c r="D476" s="76" t="s">
        <v>989</v>
      </c>
      <c r="E476" s="76" t="s">
        <v>43</v>
      </c>
      <c r="F476" s="76" t="s">
        <v>334</v>
      </c>
      <c r="G476" s="76" t="s">
        <v>336</v>
      </c>
      <c r="H476" s="73">
        <v>5</v>
      </c>
      <c r="I476" s="73">
        <v>42</v>
      </c>
      <c r="J476" s="56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>
        <v>42</v>
      </c>
      <c r="AO476" s="14"/>
      <c r="AP476" s="14">
        <v>42</v>
      </c>
      <c r="AQ476" s="14"/>
      <c r="AR476" s="14">
        <v>42</v>
      </c>
      <c r="AS476" s="14"/>
      <c r="AT476" s="14">
        <v>42</v>
      </c>
      <c r="AU476" s="14"/>
      <c r="AV476" s="14">
        <v>42</v>
      </c>
      <c r="AW476" s="14"/>
      <c r="AX476" s="14"/>
    </row>
    <row r="477" spans="1:50">
      <c r="A477" s="122">
        <v>473</v>
      </c>
      <c r="B477" s="44"/>
      <c r="C477" s="41" t="s">
        <v>1143</v>
      </c>
      <c r="D477" s="76" t="s">
        <v>989</v>
      </c>
      <c r="E477" s="76" t="s">
        <v>43</v>
      </c>
      <c r="F477" s="76" t="s">
        <v>334</v>
      </c>
      <c r="G477" s="76" t="s">
        <v>337</v>
      </c>
      <c r="H477" s="73">
        <v>4</v>
      </c>
      <c r="I477" s="73">
        <v>42</v>
      </c>
      <c r="J477" s="56"/>
      <c r="K477" s="14">
        <v>42</v>
      </c>
      <c r="L477" s="14"/>
      <c r="M477" s="14">
        <v>42</v>
      </c>
      <c r="N477" s="14"/>
      <c r="O477" s="14">
        <v>42</v>
      </c>
      <c r="P477" s="14"/>
      <c r="Q477" s="14">
        <v>42</v>
      </c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</row>
    <row r="478" spans="1:50">
      <c r="A478" s="122">
        <v>474</v>
      </c>
      <c r="B478" s="44"/>
      <c r="C478" s="41" t="s">
        <v>1143</v>
      </c>
      <c r="D478" s="76" t="s">
        <v>989</v>
      </c>
      <c r="E478" s="76" t="s">
        <v>43</v>
      </c>
      <c r="F478" s="76" t="s">
        <v>334</v>
      </c>
      <c r="G478" s="76" t="s">
        <v>1037</v>
      </c>
      <c r="H478" s="73">
        <v>3</v>
      </c>
      <c r="I478" s="73">
        <v>42</v>
      </c>
      <c r="J478" s="56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>
        <v>42</v>
      </c>
      <c r="AH478" s="14"/>
      <c r="AI478" s="14">
        <v>42</v>
      </c>
      <c r="AJ478" s="14"/>
      <c r="AK478" s="14">
        <v>42</v>
      </c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</row>
    <row r="479" spans="1:50">
      <c r="A479" s="122">
        <v>475</v>
      </c>
      <c r="B479" s="44"/>
      <c r="C479" s="41" t="s">
        <v>1143</v>
      </c>
      <c r="D479" s="76" t="s">
        <v>324</v>
      </c>
      <c r="E479" s="76" t="s">
        <v>43</v>
      </c>
      <c r="F479" s="76" t="s">
        <v>120</v>
      </c>
      <c r="G479" s="76" t="s">
        <v>1041</v>
      </c>
      <c r="H479" s="73">
        <v>5</v>
      </c>
      <c r="I479" s="73">
        <v>38</v>
      </c>
      <c r="J479" s="56"/>
      <c r="K479" s="14">
        <v>38</v>
      </c>
      <c r="L479" s="14"/>
      <c r="M479" s="14">
        <v>38</v>
      </c>
      <c r="N479" s="14"/>
      <c r="O479" s="14">
        <v>38</v>
      </c>
      <c r="P479" s="14"/>
      <c r="Q479" s="14">
        <v>38</v>
      </c>
      <c r="R479" s="14"/>
      <c r="S479" s="14"/>
      <c r="T479" s="14"/>
      <c r="U479" s="14">
        <v>38</v>
      </c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</row>
    <row r="480" spans="1:50">
      <c r="A480" s="122">
        <v>476</v>
      </c>
      <c r="B480" s="44"/>
      <c r="C480" s="41" t="s">
        <v>1143</v>
      </c>
      <c r="D480" s="76" t="s">
        <v>325</v>
      </c>
      <c r="E480" s="76" t="s">
        <v>43</v>
      </c>
      <c r="F480" s="76" t="s">
        <v>120</v>
      </c>
      <c r="G480" s="76" t="s">
        <v>1041</v>
      </c>
      <c r="H480" s="73">
        <v>5</v>
      </c>
      <c r="I480" s="73">
        <v>33</v>
      </c>
      <c r="J480" s="56"/>
      <c r="K480" s="14"/>
      <c r="L480" s="14">
        <v>33</v>
      </c>
      <c r="M480" s="14"/>
      <c r="N480" s="14">
        <v>33</v>
      </c>
      <c r="O480" s="14"/>
      <c r="P480" s="14">
        <v>33</v>
      </c>
      <c r="Q480" s="14"/>
      <c r="R480" s="14">
        <v>33</v>
      </c>
      <c r="S480" s="14"/>
      <c r="T480" s="14"/>
      <c r="U480" s="14"/>
      <c r="V480" s="14">
        <v>33</v>
      </c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</row>
    <row r="481" spans="1:50">
      <c r="A481" s="122">
        <v>477</v>
      </c>
      <c r="B481" s="44"/>
      <c r="C481" s="41" t="s">
        <v>1143</v>
      </c>
      <c r="D481" s="76" t="s">
        <v>324</v>
      </c>
      <c r="E481" s="76" t="s">
        <v>43</v>
      </c>
      <c r="F481" s="76" t="s">
        <v>380</v>
      </c>
      <c r="G481" s="76" t="s">
        <v>1042</v>
      </c>
      <c r="H481" s="73">
        <v>4</v>
      </c>
      <c r="I481" s="73">
        <v>38</v>
      </c>
      <c r="J481" s="56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>
        <v>38</v>
      </c>
      <c r="X481" s="14"/>
      <c r="Y481" s="14">
        <v>38</v>
      </c>
      <c r="Z481" s="14"/>
      <c r="AA481" s="14">
        <v>38</v>
      </c>
      <c r="AB481" s="14"/>
      <c r="AC481" s="14">
        <v>38</v>
      </c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</row>
    <row r="482" spans="1:50">
      <c r="A482" s="122">
        <v>478</v>
      </c>
      <c r="B482" s="44"/>
      <c r="C482" s="41" t="s">
        <v>1143</v>
      </c>
      <c r="D482" s="76" t="s">
        <v>325</v>
      </c>
      <c r="E482" s="76" t="s">
        <v>43</v>
      </c>
      <c r="F482" s="76" t="s">
        <v>380</v>
      </c>
      <c r="G482" s="76" t="s">
        <v>1042</v>
      </c>
      <c r="H482" s="73">
        <v>4</v>
      </c>
      <c r="I482" s="73">
        <v>33</v>
      </c>
      <c r="J482" s="56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>
        <v>33</v>
      </c>
      <c r="Y482" s="14"/>
      <c r="Z482" s="14">
        <v>33</v>
      </c>
      <c r="AA482" s="14"/>
      <c r="AB482" s="14">
        <v>33</v>
      </c>
      <c r="AC482" s="14"/>
      <c r="AD482" s="14">
        <v>33</v>
      </c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</row>
    <row r="483" spans="1:50">
      <c r="A483" s="122">
        <v>479</v>
      </c>
      <c r="B483" s="44"/>
      <c r="C483" s="41" t="s">
        <v>1143</v>
      </c>
      <c r="D483" s="76" t="s">
        <v>324</v>
      </c>
      <c r="E483" s="76" t="s">
        <v>43</v>
      </c>
      <c r="F483" s="158" t="s">
        <v>332</v>
      </c>
      <c r="G483" s="76" t="s">
        <v>1043</v>
      </c>
      <c r="H483" s="73">
        <v>5</v>
      </c>
      <c r="I483" s="73">
        <v>38</v>
      </c>
      <c r="J483" s="56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>
        <v>38</v>
      </c>
      <c r="AG483" s="14"/>
      <c r="AH483" s="14">
        <v>38</v>
      </c>
      <c r="AI483" s="14"/>
      <c r="AJ483" s="14">
        <v>38</v>
      </c>
      <c r="AK483" s="14"/>
      <c r="AL483" s="14">
        <v>38</v>
      </c>
      <c r="AM483" s="14"/>
      <c r="AN483" s="14">
        <v>38</v>
      </c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</row>
    <row r="484" spans="1:50">
      <c r="A484" s="122">
        <v>480</v>
      </c>
      <c r="B484" s="44"/>
      <c r="C484" s="41" t="s">
        <v>1143</v>
      </c>
      <c r="D484" s="76" t="s">
        <v>325</v>
      </c>
      <c r="E484" s="76" t="s">
        <v>43</v>
      </c>
      <c r="F484" s="76" t="s">
        <v>120</v>
      </c>
      <c r="G484" s="76" t="s">
        <v>1043</v>
      </c>
      <c r="H484" s="73">
        <v>5</v>
      </c>
      <c r="I484" s="73">
        <v>33</v>
      </c>
      <c r="J484" s="56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>
        <v>33</v>
      </c>
      <c r="AG484" s="14"/>
      <c r="AH484" s="14">
        <v>33</v>
      </c>
      <c r="AI484" s="14"/>
      <c r="AJ484" s="14">
        <v>33</v>
      </c>
      <c r="AK484" s="14"/>
      <c r="AL484" s="14">
        <v>33</v>
      </c>
      <c r="AM484" s="14"/>
      <c r="AN484" s="14">
        <v>33</v>
      </c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</row>
    <row r="485" spans="1:50">
      <c r="A485" s="122">
        <v>481</v>
      </c>
      <c r="B485" s="44"/>
      <c r="C485" s="41" t="s">
        <v>1143</v>
      </c>
      <c r="D485" s="76" t="s">
        <v>324</v>
      </c>
      <c r="E485" s="76" t="s">
        <v>43</v>
      </c>
      <c r="F485" s="76" t="s">
        <v>380</v>
      </c>
      <c r="G485" s="76" t="s">
        <v>1044</v>
      </c>
      <c r="H485" s="73">
        <v>4</v>
      </c>
      <c r="I485" s="73">
        <v>38</v>
      </c>
      <c r="J485" s="56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>
        <v>38</v>
      </c>
      <c r="AP485" s="14"/>
      <c r="AQ485" s="14">
        <v>38</v>
      </c>
      <c r="AR485" s="14"/>
      <c r="AS485" s="14">
        <v>38</v>
      </c>
      <c r="AT485" s="14"/>
      <c r="AU485" s="14">
        <v>38</v>
      </c>
      <c r="AV485" s="14"/>
      <c r="AW485" s="14"/>
      <c r="AX485" s="14"/>
    </row>
    <row r="486" spans="1:50">
      <c r="A486" s="122">
        <v>482</v>
      </c>
      <c r="B486" s="19"/>
      <c r="C486" s="41" t="s">
        <v>1143</v>
      </c>
      <c r="D486" s="76" t="s">
        <v>325</v>
      </c>
      <c r="E486" s="76" t="s">
        <v>43</v>
      </c>
      <c r="F486" s="76" t="s">
        <v>380</v>
      </c>
      <c r="G486" s="76" t="s">
        <v>1044</v>
      </c>
      <c r="H486" s="73">
        <v>4</v>
      </c>
      <c r="I486" s="73">
        <v>33</v>
      </c>
      <c r="J486" s="56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>
        <v>33</v>
      </c>
      <c r="AQ486" s="14"/>
      <c r="AR486" s="14">
        <v>33</v>
      </c>
      <c r="AS486" s="14"/>
      <c r="AT486" s="14">
        <v>33</v>
      </c>
      <c r="AU486" s="14"/>
      <c r="AV486" s="14">
        <v>33</v>
      </c>
      <c r="AW486" s="14"/>
      <c r="AX486" s="14"/>
    </row>
    <row r="487" spans="1:50">
      <c r="A487" s="122">
        <v>483</v>
      </c>
      <c r="B487" s="44"/>
      <c r="C487" s="41" t="s">
        <v>1143</v>
      </c>
      <c r="D487" s="76" t="s">
        <v>990</v>
      </c>
      <c r="E487" s="76" t="s">
        <v>3</v>
      </c>
      <c r="F487" s="76" t="s">
        <v>90</v>
      </c>
      <c r="G487" s="76" t="s">
        <v>1045</v>
      </c>
      <c r="H487" s="73">
        <v>4.5</v>
      </c>
      <c r="I487" s="70">
        <v>43</v>
      </c>
      <c r="J487" s="56"/>
      <c r="K487" s="14">
        <v>43</v>
      </c>
      <c r="L487" s="14"/>
      <c r="M487" s="14">
        <v>43</v>
      </c>
      <c r="N487" s="14"/>
      <c r="O487" s="14">
        <v>43</v>
      </c>
      <c r="P487" s="14"/>
      <c r="Q487" s="14">
        <v>43</v>
      </c>
      <c r="R487" s="14"/>
      <c r="S487" s="14">
        <v>43</v>
      </c>
      <c r="T487" s="14"/>
      <c r="U487" s="14">
        <v>25.8</v>
      </c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</row>
    <row r="488" spans="1:50">
      <c r="A488" s="122">
        <v>484</v>
      </c>
      <c r="B488" s="44"/>
      <c r="C488" s="41" t="s">
        <v>1143</v>
      </c>
      <c r="D488" s="76" t="s">
        <v>991</v>
      </c>
      <c r="E488" s="76" t="s">
        <v>3</v>
      </c>
      <c r="F488" s="76" t="s">
        <v>1046</v>
      </c>
      <c r="G488" s="76" t="s">
        <v>1047</v>
      </c>
      <c r="H488" s="73">
        <v>4.5</v>
      </c>
      <c r="I488" s="70">
        <v>39</v>
      </c>
      <c r="J488" s="56"/>
      <c r="K488" s="14">
        <v>39</v>
      </c>
      <c r="L488" s="14"/>
      <c r="M488" s="14">
        <v>39</v>
      </c>
      <c r="N488" s="14"/>
      <c r="O488" s="14">
        <v>39</v>
      </c>
      <c r="P488" s="14"/>
      <c r="Q488" s="14">
        <v>39</v>
      </c>
      <c r="R488" s="14"/>
      <c r="S488" s="14">
        <v>39</v>
      </c>
      <c r="T488" s="14"/>
      <c r="U488" s="14">
        <v>23.4</v>
      </c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</row>
    <row r="489" spans="1:50">
      <c r="A489" s="122">
        <v>485</v>
      </c>
      <c r="B489" s="44"/>
      <c r="C489" s="41" t="s">
        <v>1143</v>
      </c>
      <c r="D489" s="76" t="s">
        <v>990</v>
      </c>
      <c r="E489" s="76" t="s">
        <v>3</v>
      </c>
      <c r="F489" s="76" t="s">
        <v>346</v>
      </c>
      <c r="G489" s="76" t="s">
        <v>1048</v>
      </c>
      <c r="H489" s="73">
        <v>4.5</v>
      </c>
      <c r="I489" s="70">
        <v>43</v>
      </c>
      <c r="J489" s="56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>
        <v>17.2</v>
      </c>
      <c r="V489" s="14"/>
      <c r="W489" s="14">
        <v>43</v>
      </c>
      <c r="X489" s="14"/>
      <c r="Y489" s="14">
        <v>43</v>
      </c>
      <c r="Z489" s="14"/>
      <c r="AA489" s="14">
        <v>43</v>
      </c>
      <c r="AB489" s="14"/>
      <c r="AC489" s="14">
        <v>43</v>
      </c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</row>
    <row r="490" spans="1:50">
      <c r="A490" s="122">
        <v>486</v>
      </c>
      <c r="B490" s="19"/>
      <c r="C490" s="41" t="s">
        <v>1143</v>
      </c>
      <c r="D490" s="76" t="s">
        <v>991</v>
      </c>
      <c r="E490" s="76" t="s">
        <v>3</v>
      </c>
      <c r="F490" s="76" t="s">
        <v>1046</v>
      </c>
      <c r="G490" s="76" t="s">
        <v>1048</v>
      </c>
      <c r="H490" s="73">
        <v>4.5</v>
      </c>
      <c r="I490" s="70">
        <v>39</v>
      </c>
      <c r="J490" s="56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>
        <v>15.6</v>
      </c>
      <c r="AN490" s="14"/>
      <c r="AO490" s="14">
        <v>39</v>
      </c>
      <c r="AP490" s="14"/>
      <c r="AQ490" s="14">
        <v>39</v>
      </c>
      <c r="AR490" s="14"/>
      <c r="AS490" s="14">
        <v>39</v>
      </c>
      <c r="AT490" s="14"/>
      <c r="AU490" s="14">
        <v>39</v>
      </c>
      <c r="AV490" s="14"/>
      <c r="AW490" s="14"/>
      <c r="AX490" s="14"/>
    </row>
    <row r="491" spans="1:50">
      <c r="A491" s="122">
        <v>487</v>
      </c>
      <c r="B491" s="44"/>
      <c r="C491" s="41" t="s">
        <v>1143</v>
      </c>
      <c r="D491" s="76" t="s">
        <v>990</v>
      </c>
      <c r="E491" s="76" t="s">
        <v>3</v>
      </c>
      <c r="F491" s="76" t="s">
        <v>346</v>
      </c>
      <c r="G491" s="76" t="s">
        <v>1047</v>
      </c>
      <c r="H491" s="73">
        <v>4.5</v>
      </c>
      <c r="I491" s="70">
        <v>43</v>
      </c>
      <c r="J491" s="56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>
        <v>43</v>
      </c>
      <c r="AF491" s="14"/>
      <c r="AG491" s="14">
        <v>43</v>
      </c>
      <c r="AH491" s="14"/>
      <c r="AI491" s="14">
        <v>43</v>
      </c>
      <c r="AJ491" s="14"/>
      <c r="AK491" s="14">
        <v>43</v>
      </c>
      <c r="AL491" s="14"/>
      <c r="AM491" s="14">
        <v>25.8</v>
      </c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</row>
    <row r="492" spans="1:50">
      <c r="A492" s="122">
        <v>488</v>
      </c>
      <c r="B492" s="19"/>
      <c r="C492" s="41" t="s">
        <v>1143</v>
      </c>
      <c r="D492" s="76" t="s">
        <v>992</v>
      </c>
      <c r="E492" s="76" t="s">
        <v>94</v>
      </c>
      <c r="F492" s="157" t="s">
        <v>424</v>
      </c>
      <c r="G492" s="76" t="s">
        <v>1049</v>
      </c>
      <c r="H492" s="73">
        <v>2</v>
      </c>
      <c r="I492" s="73">
        <v>72</v>
      </c>
      <c r="J492" s="56"/>
      <c r="K492" s="14"/>
      <c r="L492" s="14">
        <v>72</v>
      </c>
      <c r="M492" s="14"/>
      <c r="N492" s="14">
        <v>72</v>
      </c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</row>
    <row r="493" spans="1:50">
      <c r="A493" s="122">
        <v>489</v>
      </c>
      <c r="B493" s="44"/>
      <c r="C493" s="41" t="s">
        <v>1143</v>
      </c>
      <c r="D493" s="76" t="s">
        <v>993</v>
      </c>
      <c r="E493" s="76" t="s">
        <v>94</v>
      </c>
      <c r="F493" s="157" t="s">
        <v>424</v>
      </c>
      <c r="G493" s="76" t="s">
        <v>1049</v>
      </c>
      <c r="H493" s="73">
        <v>2</v>
      </c>
      <c r="I493" s="73">
        <v>74</v>
      </c>
      <c r="J493" s="14"/>
      <c r="K493" s="14"/>
      <c r="L493" s="14"/>
      <c r="M493" s="14"/>
      <c r="N493" s="14"/>
      <c r="O493" s="14"/>
      <c r="P493" s="14">
        <v>74</v>
      </c>
      <c r="Q493" s="14"/>
      <c r="R493" s="14">
        <v>74</v>
      </c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</row>
    <row r="494" spans="1:50" ht="16.5" customHeight="1">
      <c r="A494" s="122">
        <v>490</v>
      </c>
      <c r="B494" s="44"/>
      <c r="C494" s="41" t="s">
        <v>1143</v>
      </c>
      <c r="D494" s="76" t="s">
        <v>994</v>
      </c>
      <c r="E494" s="76" t="s">
        <v>94</v>
      </c>
      <c r="F494" s="76" t="s">
        <v>95</v>
      </c>
      <c r="G494" s="76" t="s">
        <v>1049</v>
      </c>
      <c r="H494" s="73">
        <v>2</v>
      </c>
      <c r="I494" s="73">
        <v>69</v>
      </c>
      <c r="J494" s="56"/>
      <c r="K494" s="14"/>
      <c r="L494" s="14"/>
      <c r="M494" s="14"/>
      <c r="N494" s="14"/>
      <c r="O494" s="14"/>
      <c r="P494" s="14">
        <v>69</v>
      </c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</row>
    <row r="495" spans="1:50">
      <c r="A495" s="122">
        <v>491</v>
      </c>
      <c r="B495" s="44"/>
      <c r="C495" s="41" t="s">
        <v>1143</v>
      </c>
      <c r="D495" s="76" t="s">
        <v>994</v>
      </c>
      <c r="E495" s="76" t="s">
        <v>94</v>
      </c>
      <c r="F495" s="76" t="s">
        <v>95</v>
      </c>
      <c r="G495" s="76" t="s">
        <v>1049</v>
      </c>
      <c r="H495" s="73">
        <v>2</v>
      </c>
      <c r="I495" s="73">
        <v>69</v>
      </c>
      <c r="J495" s="56"/>
      <c r="K495" s="14"/>
      <c r="L495" s="14"/>
      <c r="M495" s="14"/>
      <c r="N495" s="14">
        <v>69</v>
      </c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</row>
    <row r="496" spans="1:50">
      <c r="A496" s="122">
        <v>492</v>
      </c>
      <c r="B496" s="44"/>
      <c r="C496" s="41" t="s">
        <v>1143</v>
      </c>
      <c r="D496" s="76" t="s">
        <v>995</v>
      </c>
      <c r="E496" s="76" t="s">
        <v>94</v>
      </c>
      <c r="F496" s="76" t="s">
        <v>95</v>
      </c>
      <c r="G496" s="76" t="s">
        <v>1049</v>
      </c>
      <c r="H496" s="73">
        <v>2</v>
      </c>
      <c r="I496" s="73">
        <v>57</v>
      </c>
      <c r="J496" s="56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>
        <v>57</v>
      </c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</row>
    <row r="497" spans="1:50">
      <c r="A497" s="122">
        <v>493</v>
      </c>
      <c r="B497" s="19"/>
      <c r="C497" s="41" t="s">
        <v>1143</v>
      </c>
      <c r="D497" s="76" t="s">
        <v>995</v>
      </c>
      <c r="E497" s="76" t="s">
        <v>94</v>
      </c>
      <c r="F497" s="76" t="s">
        <v>95</v>
      </c>
      <c r="G497" s="76" t="s">
        <v>1049</v>
      </c>
      <c r="H497" s="73">
        <v>2</v>
      </c>
      <c r="I497" s="73">
        <v>57</v>
      </c>
      <c r="J497" s="56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>
        <v>57</v>
      </c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</row>
    <row r="498" spans="1:50">
      <c r="A498" s="122">
        <v>494</v>
      </c>
      <c r="B498" s="19"/>
      <c r="C498" s="41" t="s">
        <v>1143</v>
      </c>
      <c r="D498" s="76" t="s">
        <v>975</v>
      </c>
      <c r="E498" s="76" t="s">
        <v>94</v>
      </c>
      <c r="F498" s="76" t="s">
        <v>128</v>
      </c>
      <c r="G498" s="76" t="s">
        <v>1049</v>
      </c>
      <c r="H498" s="73">
        <v>2</v>
      </c>
      <c r="I498" s="73">
        <v>36</v>
      </c>
      <c r="J498" s="56"/>
      <c r="K498" s="14"/>
      <c r="L498" s="14">
        <v>36</v>
      </c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</row>
    <row r="499" spans="1:50">
      <c r="A499" s="122">
        <v>495</v>
      </c>
      <c r="B499" s="19"/>
      <c r="C499" s="41" t="s">
        <v>1143</v>
      </c>
      <c r="D499" s="76" t="s">
        <v>975</v>
      </c>
      <c r="E499" s="157" t="s">
        <v>420</v>
      </c>
      <c r="F499" s="157" t="s">
        <v>421</v>
      </c>
      <c r="G499" s="76" t="s">
        <v>1049</v>
      </c>
      <c r="H499" s="73">
        <v>2</v>
      </c>
      <c r="I499" s="73">
        <v>36</v>
      </c>
      <c r="J499" s="56"/>
      <c r="K499" s="14"/>
      <c r="L499" s="14"/>
      <c r="M499" s="14"/>
      <c r="N499" s="14">
        <v>36</v>
      </c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</row>
    <row r="500" spans="1:50">
      <c r="A500" s="122">
        <v>496</v>
      </c>
      <c r="B500" s="19"/>
      <c r="C500" s="41" t="s">
        <v>1143</v>
      </c>
      <c r="D500" s="76" t="s">
        <v>976</v>
      </c>
      <c r="E500" s="76" t="s">
        <v>48</v>
      </c>
      <c r="F500" s="157" t="s">
        <v>421</v>
      </c>
      <c r="G500" s="76" t="s">
        <v>1049</v>
      </c>
      <c r="H500" s="73">
        <v>2</v>
      </c>
      <c r="I500" s="73">
        <v>45</v>
      </c>
      <c r="J500" s="56"/>
      <c r="K500" s="14">
        <v>45</v>
      </c>
      <c r="L500" s="14"/>
      <c r="M500" s="14">
        <v>45</v>
      </c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</row>
    <row r="501" spans="1:50">
      <c r="A501" s="122">
        <v>497</v>
      </c>
      <c r="B501" s="19"/>
      <c r="C501" s="41" t="s">
        <v>1143</v>
      </c>
      <c r="D501" s="76" t="s">
        <v>996</v>
      </c>
      <c r="E501" s="76" t="s">
        <v>43</v>
      </c>
      <c r="F501" s="76" t="s">
        <v>335</v>
      </c>
      <c r="G501" s="76" t="s">
        <v>1050</v>
      </c>
      <c r="H501" s="73">
        <v>4</v>
      </c>
      <c r="I501" s="73">
        <v>56</v>
      </c>
      <c r="J501" s="56"/>
      <c r="K501" s="14">
        <v>56</v>
      </c>
      <c r="L501" s="14"/>
      <c r="M501" s="14">
        <v>56</v>
      </c>
      <c r="N501" s="14"/>
      <c r="O501" s="14">
        <v>56</v>
      </c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</row>
    <row r="502" spans="1:50">
      <c r="A502" s="122">
        <v>498</v>
      </c>
      <c r="B502" s="44"/>
      <c r="C502" s="41" t="s">
        <v>1143</v>
      </c>
      <c r="D502" s="76" t="s">
        <v>997</v>
      </c>
      <c r="E502" s="157" t="s">
        <v>3</v>
      </c>
      <c r="F502" s="157" t="s">
        <v>425</v>
      </c>
      <c r="G502" s="76" t="s">
        <v>1050</v>
      </c>
      <c r="H502" s="73">
        <v>3</v>
      </c>
      <c r="I502" s="73">
        <v>27</v>
      </c>
      <c r="J502" s="56"/>
      <c r="K502" s="14"/>
      <c r="L502" s="14"/>
      <c r="M502" s="14"/>
      <c r="N502" s="14"/>
      <c r="O502" s="14"/>
      <c r="P502" s="14"/>
      <c r="Q502" s="14"/>
      <c r="R502" s="14">
        <v>27</v>
      </c>
      <c r="S502" s="14"/>
      <c r="T502" s="14">
        <v>27</v>
      </c>
      <c r="U502" s="14"/>
      <c r="V502" s="14">
        <v>27</v>
      </c>
      <c r="W502" s="14"/>
      <c r="X502" s="14">
        <v>27</v>
      </c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</row>
    <row r="503" spans="1:50">
      <c r="A503" s="122">
        <v>499</v>
      </c>
      <c r="B503" s="44"/>
      <c r="C503" s="41" t="s">
        <v>1143</v>
      </c>
      <c r="D503" s="76" t="s">
        <v>998</v>
      </c>
      <c r="E503" s="76" t="s">
        <v>94</v>
      </c>
      <c r="F503" s="76" t="s">
        <v>95</v>
      </c>
      <c r="G503" s="76" t="s">
        <v>1050</v>
      </c>
      <c r="H503" s="73">
        <v>3</v>
      </c>
      <c r="I503" s="73">
        <v>73</v>
      </c>
      <c r="J503" s="56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>
        <v>73</v>
      </c>
      <c r="AG503" s="14"/>
      <c r="AH503" s="14">
        <v>73</v>
      </c>
      <c r="AI503" s="14"/>
      <c r="AJ503" s="14">
        <v>73</v>
      </c>
      <c r="AK503" s="14"/>
      <c r="AL503" s="14">
        <v>73</v>
      </c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</row>
    <row r="504" spans="1:50">
      <c r="A504" s="122">
        <v>500</v>
      </c>
      <c r="B504" s="44"/>
      <c r="C504" s="41" t="s">
        <v>1143</v>
      </c>
      <c r="D504" s="76" t="s">
        <v>999</v>
      </c>
      <c r="E504" s="76" t="s">
        <v>94</v>
      </c>
      <c r="F504" s="76" t="s">
        <v>96</v>
      </c>
      <c r="G504" s="76" t="s">
        <v>1051</v>
      </c>
      <c r="H504" s="73">
        <v>1</v>
      </c>
      <c r="I504" s="73">
        <v>84</v>
      </c>
      <c r="J504" s="56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>
        <v>84</v>
      </c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</row>
    <row r="505" spans="1:50">
      <c r="A505" s="122">
        <v>501</v>
      </c>
      <c r="B505" s="44"/>
      <c r="C505" s="41" t="s">
        <v>1143</v>
      </c>
      <c r="D505" s="76" t="s">
        <v>999</v>
      </c>
      <c r="E505" s="76" t="s">
        <v>94</v>
      </c>
      <c r="F505" s="76" t="s">
        <v>96</v>
      </c>
      <c r="G505" s="76" t="s">
        <v>1051</v>
      </c>
      <c r="H505" s="73">
        <v>1</v>
      </c>
      <c r="I505" s="73">
        <v>84</v>
      </c>
      <c r="J505" s="56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>
        <v>84</v>
      </c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</row>
    <row r="506" spans="1:50" ht="15.75" customHeight="1">
      <c r="A506" s="122">
        <v>502</v>
      </c>
      <c r="B506" s="44"/>
      <c r="C506" s="41" t="s">
        <v>1143</v>
      </c>
      <c r="D506" s="76" t="s">
        <v>999</v>
      </c>
      <c r="E506" s="76" t="s">
        <v>94</v>
      </c>
      <c r="F506" s="76" t="s">
        <v>95</v>
      </c>
      <c r="G506" s="76" t="s">
        <v>1051</v>
      </c>
      <c r="H506" s="73">
        <v>1</v>
      </c>
      <c r="I506" s="73">
        <v>84</v>
      </c>
      <c r="J506" s="56"/>
      <c r="K506" s="14"/>
      <c r="L506" s="14">
        <v>84</v>
      </c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</row>
    <row r="507" spans="1:50" ht="15.75" customHeight="1">
      <c r="A507" s="122">
        <v>503</v>
      </c>
      <c r="B507" s="44"/>
      <c r="C507" s="41" t="s">
        <v>1143</v>
      </c>
      <c r="D507" s="76" t="s">
        <v>302</v>
      </c>
      <c r="E507" s="76" t="s">
        <v>57</v>
      </c>
      <c r="F507" s="76" t="s">
        <v>328</v>
      </c>
      <c r="G507" s="76" t="s">
        <v>1681</v>
      </c>
      <c r="H507" s="73">
        <v>2</v>
      </c>
      <c r="I507" s="137">
        <v>33</v>
      </c>
      <c r="J507" s="114"/>
      <c r="K507" s="14"/>
      <c r="L507" s="14"/>
      <c r="M507" s="14"/>
      <c r="N507" s="14"/>
      <c r="O507" s="14"/>
      <c r="P507" s="14"/>
      <c r="Q507" s="14"/>
      <c r="R507" s="14"/>
      <c r="S507" s="14">
        <v>6.6</v>
      </c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>
        <v>26.4</v>
      </c>
      <c r="AT507" s="14"/>
      <c r="AU507" s="14">
        <v>33</v>
      </c>
      <c r="AV507" s="14"/>
      <c r="AW507" s="14"/>
      <c r="AX507" s="14"/>
    </row>
    <row r="508" spans="1:50" ht="15.75" customHeight="1">
      <c r="A508" s="122">
        <v>504</v>
      </c>
      <c r="B508" s="44"/>
      <c r="C508" s="41" t="s">
        <v>1143</v>
      </c>
      <c r="D508" s="76" t="s">
        <v>1750</v>
      </c>
      <c r="E508" s="76" t="s">
        <v>57</v>
      </c>
      <c r="F508" s="76" t="s">
        <v>210</v>
      </c>
      <c r="G508" s="76" t="s">
        <v>1682</v>
      </c>
      <c r="H508" s="73">
        <v>2</v>
      </c>
      <c r="I508" s="73">
        <v>45</v>
      </c>
      <c r="J508" s="1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>
        <v>45</v>
      </c>
      <c r="AL508" s="14"/>
      <c r="AM508" s="14">
        <v>45</v>
      </c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</row>
    <row r="509" spans="1:50" ht="15.75" customHeight="1">
      <c r="A509" s="122">
        <v>505</v>
      </c>
      <c r="B509" s="44"/>
      <c r="C509" s="41" t="s">
        <v>1143</v>
      </c>
      <c r="D509" s="76" t="s">
        <v>1752</v>
      </c>
      <c r="E509" s="76" t="s">
        <v>57</v>
      </c>
      <c r="F509" s="76" t="s">
        <v>210</v>
      </c>
      <c r="G509" s="76" t="s">
        <v>1682</v>
      </c>
      <c r="H509" s="73">
        <v>2</v>
      </c>
      <c r="I509" s="137">
        <v>37</v>
      </c>
      <c r="J509" s="1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>
        <v>37</v>
      </c>
      <c r="AM509" s="14"/>
      <c r="AN509" s="14">
        <v>37</v>
      </c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</row>
    <row r="510" spans="1:50" ht="15.75" customHeight="1">
      <c r="A510" s="122">
        <v>506</v>
      </c>
      <c r="B510" s="44"/>
      <c r="C510" s="41" t="s">
        <v>1143</v>
      </c>
      <c r="D510" s="76" t="s">
        <v>1754</v>
      </c>
      <c r="E510" s="76" t="s">
        <v>57</v>
      </c>
      <c r="F510" s="76" t="s">
        <v>210</v>
      </c>
      <c r="G510" s="76" t="s">
        <v>1682</v>
      </c>
      <c r="H510" s="73">
        <v>2</v>
      </c>
      <c r="I510" s="137">
        <v>38</v>
      </c>
      <c r="J510" s="114"/>
      <c r="K510" s="14"/>
      <c r="L510" s="14"/>
      <c r="M510" s="14"/>
      <c r="N510" s="14"/>
      <c r="O510" s="14"/>
      <c r="P510" s="14"/>
      <c r="Q510" s="14"/>
      <c r="R510" s="14"/>
      <c r="S510" s="14">
        <v>7.6</v>
      </c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>
        <v>30.4</v>
      </c>
      <c r="AT510" s="14"/>
      <c r="AU510" s="14">
        <v>38</v>
      </c>
      <c r="AV510" s="14"/>
      <c r="AW510" s="14"/>
      <c r="AX510" s="14"/>
    </row>
    <row r="511" spans="1:50" ht="15.75" customHeight="1">
      <c r="A511" s="122">
        <v>507</v>
      </c>
      <c r="B511" s="44"/>
      <c r="C511" s="41" t="s">
        <v>1143</v>
      </c>
      <c r="D511" s="76" t="s">
        <v>1755</v>
      </c>
      <c r="E511" s="76" t="s">
        <v>57</v>
      </c>
      <c r="F511" s="76" t="s">
        <v>210</v>
      </c>
      <c r="G511" s="76" t="s">
        <v>1682</v>
      </c>
      <c r="H511" s="73">
        <v>2</v>
      </c>
      <c r="I511" s="137">
        <v>38</v>
      </c>
      <c r="J511" s="114"/>
      <c r="K511" s="14"/>
      <c r="L511" s="14"/>
      <c r="M511" s="14"/>
      <c r="N511" s="14"/>
      <c r="O511" s="14"/>
      <c r="P511" s="14"/>
      <c r="Q511" s="14"/>
      <c r="R511" s="14"/>
      <c r="S511" s="14"/>
      <c r="T511" s="14">
        <v>7.6</v>
      </c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>
        <v>30.4</v>
      </c>
      <c r="AU511" s="14"/>
      <c r="AV511" s="14">
        <v>38</v>
      </c>
      <c r="AW511" s="14"/>
      <c r="AX511" s="14"/>
    </row>
    <row r="512" spans="1:50" ht="15.75" customHeight="1">
      <c r="A512" s="122">
        <v>508</v>
      </c>
      <c r="B512" s="44"/>
      <c r="C512" s="41" t="s">
        <v>1143</v>
      </c>
      <c r="D512" s="76" t="s">
        <v>305</v>
      </c>
      <c r="E512" s="76" t="s">
        <v>75</v>
      </c>
      <c r="F512" s="76" t="s">
        <v>79</v>
      </c>
      <c r="G512" s="76" t="s">
        <v>1683</v>
      </c>
      <c r="H512" s="73">
        <v>3</v>
      </c>
      <c r="I512" s="73">
        <v>31</v>
      </c>
      <c r="J512" s="1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>
        <v>31</v>
      </c>
      <c r="AL512" s="14"/>
      <c r="AM512" s="14">
        <v>31</v>
      </c>
      <c r="AN512" s="14"/>
      <c r="AO512" s="14">
        <v>31</v>
      </c>
      <c r="AP512" s="14"/>
      <c r="AQ512" s="14"/>
      <c r="AR512" s="14"/>
      <c r="AS512" s="14"/>
      <c r="AT512" s="14"/>
      <c r="AU512" s="14"/>
      <c r="AV512" s="14"/>
      <c r="AW512" s="14"/>
      <c r="AX512" s="14"/>
    </row>
    <row r="513" spans="1:50" ht="15.75" customHeight="1">
      <c r="A513" s="122">
        <v>509</v>
      </c>
      <c r="B513" s="44"/>
      <c r="C513" s="41" t="s">
        <v>1143</v>
      </c>
      <c r="D513" s="76" t="s">
        <v>1777</v>
      </c>
      <c r="E513" s="76" t="s">
        <v>49</v>
      </c>
      <c r="F513" s="76" t="s">
        <v>329</v>
      </c>
      <c r="G513" s="76" t="s">
        <v>1684</v>
      </c>
      <c r="H513" s="73">
        <v>2</v>
      </c>
      <c r="I513" s="137">
        <v>42</v>
      </c>
      <c r="J513" s="1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>
        <v>42</v>
      </c>
      <c r="V513" s="14"/>
      <c r="W513" s="14">
        <v>42</v>
      </c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</row>
    <row r="514" spans="1:50" ht="15.75" customHeight="1">
      <c r="A514" s="122">
        <v>510</v>
      </c>
      <c r="B514" s="44"/>
      <c r="C514" s="41" t="s">
        <v>1143</v>
      </c>
      <c r="D514" s="76" t="s">
        <v>1778</v>
      </c>
      <c r="E514" s="76" t="s">
        <v>49</v>
      </c>
      <c r="F514" s="76" t="s">
        <v>329</v>
      </c>
      <c r="G514" s="76" t="s">
        <v>1684</v>
      </c>
      <c r="H514" s="73">
        <v>2</v>
      </c>
      <c r="I514" s="73">
        <v>38</v>
      </c>
      <c r="J514" s="1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>
        <v>38</v>
      </c>
      <c r="W514" s="14"/>
      <c r="X514" s="14">
        <v>38</v>
      </c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</row>
    <row r="515" spans="1:50" ht="15.75" customHeight="1">
      <c r="A515" s="122">
        <v>511</v>
      </c>
      <c r="B515" s="44"/>
      <c r="C515" s="41" t="s">
        <v>1143</v>
      </c>
      <c r="D515" s="76" t="s">
        <v>303</v>
      </c>
      <c r="E515" s="76" t="s">
        <v>40</v>
      </c>
      <c r="F515" s="76" t="s">
        <v>388</v>
      </c>
      <c r="G515" s="76" t="s">
        <v>1744</v>
      </c>
      <c r="H515" s="73">
        <v>2</v>
      </c>
      <c r="I515" s="73">
        <v>43</v>
      </c>
      <c r="J515" s="1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>
        <v>43</v>
      </c>
      <c r="AD515" s="14"/>
      <c r="AE515" s="14">
        <v>43</v>
      </c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</row>
    <row r="516" spans="1:50" ht="15.75" customHeight="1">
      <c r="A516" s="122">
        <v>512</v>
      </c>
      <c r="B516" s="44"/>
      <c r="C516" s="41" t="s">
        <v>1143</v>
      </c>
      <c r="D516" s="76" t="s">
        <v>301</v>
      </c>
      <c r="E516" s="76" t="s">
        <v>40</v>
      </c>
      <c r="F516" s="76" t="s">
        <v>388</v>
      </c>
      <c r="G516" s="76" t="s">
        <v>1744</v>
      </c>
      <c r="H516" s="73">
        <v>2</v>
      </c>
      <c r="I516" s="137">
        <v>42</v>
      </c>
      <c r="J516" s="1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>
        <v>42</v>
      </c>
      <c r="AH516" s="14"/>
      <c r="AI516" s="14">
        <v>42</v>
      </c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</row>
    <row r="517" spans="1:50" ht="15.75" customHeight="1">
      <c r="A517" s="122">
        <v>513</v>
      </c>
      <c r="B517" s="44"/>
      <c r="C517" s="41" t="s">
        <v>1143</v>
      </c>
      <c r="D517" s="76" t="s">
        <v>304</v>
      </c>
      <c r="E517" s="76" t="s">
        <v>40</v>
      </c>
      <c r="F517" s="76" t="s">
        <v>388</v>
      </c>
      <c r="G517" s="76" t="s">
        <v>1744</v>
      </c>
      <c r="H517" s="73">
        <v>2</v>
      </c>
      <c r="I517" s="137">
        <v>50</v>
      </c>
      <c r="J517" s="1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>
        <v>50</v>
      </c>
      <c r="AI517" s="14"/>
      <c r="AJ517" s="14">
        <v>50</v>
      </c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</row>
    <row r="518" spans="1:50" ht="15.75" customHeight="1">
      <c r="A518" s="122">
        <v>514</v>
      </c>
      <c r="B518" s="44"/>
      <c r="C518" s="41" t="s">
        <v>1143</v>
      </c>
      <c r="D518" s="76" t="s">
        <v>297</v>
      </c>
      <c r="E518" s="76" t="s">
        <v>40</v>
      </c>
      <c r="F518" s="76" t="s">
        <v>388</v>
      </c>
      <c r="G518" s="76" t="s">
        <v>1744</v>
      </c>
      <c r="H518" s="73">
        <v>2</v>
      </c>
      <c r="I518" s="137">
        <v>42</v>
      </c>
      <c r="J518" s="1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>
        <v>42</v>
      </c>
      <c r="AP518" s="14"/>
      <c r="AQ518" s="14">
        <v>42</v>
      </c>
      <c r="AR518" s="14"/>
      <c r="AS518" s="14"/>
      <c r="AT518" s="14"/>
      <c r="AU518" s="14"/>
      <c r="AV518" s="14"/>
      <c r="AW518" s="14"/>
      <c r="AX518" s="14"/>
    </row>
    <row r="519" spans="1:50" ht="15.75" customHeight="1">
      <c r="A519" s="122">
        <v>515</v>
      </c>
      <c r="B519" s="44"/>
      <c r="C519" s="41" t="s">
        <v>1143</v>
      </c>
      <c r="D519" s="76" t="s">
        <v>298</v>
      </c>
      <c r="E519" s="76" t="s">
        <v>40</v>
      </c>
      <c r="F519" s="76" t="s">
        <v>388</v>
      </c>
      <c r="G519" s="76" t="s">
        <v>1744</v>
      </c>
      <c r="H519" s="73">
        <v>2</v>
      </c>
      <c r="I519" s="137">
        <v>42</v>
      </c>
      <c r="J519" s="1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>
        <v>42</v>
      </c>
      <c r="AQ519" s="14"/>
      <c r="AR519" s="14">
        <v>42</v>
      </c>
      <c r="AS519" s="14"/>
      <c r="AT519" s="14"/>
      <c r="AU519" s="14"/>
      <c r="AV519" s="14"/>
      <c r="AW519" s="14"/>
      <c r="AX519" s="14"/>
    </row>
    <row r="520" spans="1:50" ht="15.75" customHeight="1">
      <c r="A520" s="122">
        <v>516</v>
      </c>
      <c r="B520" s="44"/>
      <c r="C520" s="41" t="s">
        <v>1143</v>
      </c>
      <c r="D520" s="76" t="s">
        <v>299</v>
      </c>
      <c r="E520" s="76" t="s">
        <v>40</v>
      </c>
      <c r="F520" s="76" t="s">
        <v>388</v>
      </c>
      <c r="G520" s="76" t="s">
        <v>1744</v>
      </c>
      <c r="H520" s="73">
        <v>2</v>
      </c>
      <c r="I520" s="137">
        <v>41</v>
      </c>
      <c r="J520" s="114"/>
      <c r="K520" s="14"/>
      <c r="L520" s="14"/>
      <c r="M520" s="14"/>
      <c r="N520" s="14"/>
      <c r="O520" s="14"/>
      <c r="P520" s="14"/>
      <c r="Q520" s="14"/>
      <c r="R520" s="14"/>
      <c r="S520" s="14">
        <v>8.1999999999999993</v>
      </c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>
        <v>32.799999999999997</v>
      </c>
      <c r="AT520" s="14"/>
      <c r="AU520" s="14">
        <v>41</v>
      </c>
      <c r="AV520" s="14"/>
      <c r="AW520" s="14"/>
      <c r="AX520" s="14"/>
    </row>
    <row r="521" spans="1:50" ht="15.75" customHeight="1">
      <c r="A521" s="122">
        <v>517</v>
      </c>
      <c r="B521" s="44"/>
      <c r="C521" s="41" t="s">
        <v>1143</v>
      </c>
      <c r="D521" s="76" t="s">
        <v>300</v>
      </c>
      <c r="E521" s="76" t="s">
        <v>40</v>
      </c>
      <c r="F521" s="76" t="s">
        <v>388</v>
      </c>
      <c r="G521" s="76" t="s">
        <v>1744</v>
      </c>
      <c r="H521" s="73">
        <v>2</v>
      </c>
      <c r="I521" s="137">
        <v>42</v>
      </c>
      <c r="J521" s="114"/>
      <c r="K521" s="14"/>
      <c r="L521" s="14"/>
      <c r="M521" s="14"/>
      <c r="N521" s="14"/>
      <c r="O521" s="14"/>
      <c r="P521" s="14"/>
      <c r="Q521" s="14"/>
      <c r="R521" s="14"/>
      <c r="S521" s="14"/>
      <c r="T521" s="14">
        <v>8.4</v>
      </c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>
        <v>33.6</v>
      </c>
      <c r="AU521" s="14"/>
      <c r="AV521" s="14">
        <v>42</v>
      </c>
      <c r="AW521" s="14"/>
      <c r="AX521" s="14"/>
    </row>
    <row r="522" spans="1:50" ht="15.75" customHeight="1">
      <c r="A522" s="122">
        <v>518</v>
      </c>
      <c r="B522" s="44"/>
      <c r="C522" s="41" t="s">
        <v>1143</v>
      </c>
      <c r="D522" s="76" t="s">
        <v>303</v>
      </c>
      <c r="E522" s="76" t="s">
        <v>40</v>
      </c>
      <c r="F522" s="76" t="s">
        <v>389</v>
      </c>
      <c r="G522" s="76" t="s">
        <v>1687</v>
      </c>
      <c r="H522" s="73">
        <v>2</v>
      </c>
      <c r="I522" s="73">
        <v>43</v>
      </c>
      <c r="J522" s="114"/>
      <c r="K522" s="14">
        <v>43</v>
      </c>
      <c r="L522" s="14"/>
      <c r="M522" s="14">
        <v>43</v>
      </c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</row>
    <row r="523" spans="1:50" ht="15.75" customHeight="1">
      <c r="A523" s="122">
        <v>519</v>
      </c>
      <c r="B523" s="44"/>
      <c r="C523" s="41" t="s">
        <v>1143</v>
      </c>
      <c r="D523" s="76" t="s">
        <v>301</v>
      </c>
      <c r="E523" s="76" t="s">
        <v>40</v>
      </c>
      <c r="F523" s="76" t="s">
        <v>389</v>
      </c>
      <c r="G523" s="76" t="s">
        <v>1687</v>
      </c>
      <c r="H523" s="73">
        <v>2</v>
      </c>
      <c r="I523" s="73">
        <v>42</v>
      </c>
      <c r="J523" s="114"/>
      <c r="K523" s="14"/>
      <c r="L523" s="14"/>
      <c r="M523" s="14"/>
      <c r="N523" s="14"/>
      <c r="O523" s="14">
        <v>42</v>
      </c>
      <c r="P523" s="14"/>
      <c r="Q523" s="14">
        <v>33.6</v>
      </c>
      <c r="R523" s="14"/>
      <c r="S523" s="14">
        <v>8.4</v>
      </c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</row>
    <row r="524" spans="1:50" ht="15.75" customHeight="1">
      <c r="A524" s="122">
        <v>520</v>
      </c>
      <c r="B524" s="44"/>
      <c r="C524" s="41" t="s">
        <v>1143</v>
      </c>
      <c r="D524" s="76" t="s">
        <v>304</v>
      </c>
      <c r="E524" s="76" t="s">
        <v>40</v>
      </c>
      <c r="F524" s="76" t="s">
        <v>389</v>
      </c>
      <c r="G524" s="76" t="s">
        <v>1687</v>
      </c>
      <c r="H524" s="73">
        <v>2</v>
      </c>
      <c r="I524" s="73">
        <v>50</v>
      </c>
      <c r="J524" s="114"/>
      <c r="K524" s="14"/>
      <c r="L524" s="14"/>
      <c r="M524" s="14"/>
      <c r="N524" s="14"/>
      <c r="O524" s="14"/>
      <c r="P524" s="14">
        <v>50</v>
      </c>
      <c r="Q524" s="14"/>
      <c r="R524" s="14">
        <v>40</v>
      </c>
      <c r="S524" s="14"/>
      <c r="T524" s="14">
        <v>10</v>
      </c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</row>
    <row r="525" spans="1:50" ht="15.75" customHeight="1">
      <c r="A525" s="122">
        <v>521</v>
      </c>
      <c r="B525" s="44"/>
      <c r="C525" s="41" t="s">
        <v>1143</v>
      </c>
      <c r="D525" s="76" t="s">
        <v>1763</v>
      </c>
      <c r="E525" s="76" t="s">
        <v>40</v>
      </c>
      <c r="F525" s="76" t="s">
        <v>389</v>
      </c>
      <c r="G525" s="76" t="s">
        <v>1688</v>
      </c>
      <c r="H525" s="73">
        <v>2</v>
      </c>
      <c r="I525" s="73">
        <v>44</v>
      </c>
      <c r="J525" s="1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>
        <v>44</v>
      </c>
      <c r="V525" s="14"/>
      <c r="W525" s="14">
        <v>44</v>
      </c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</row>
    <row r="526" spans="1:50" ht="15.75" customHeight="1">
      <c r="A526" s="122">
        <v>522</v>
      </c>
      <c r="B526" s="44"/>
      <c r="C526" s="41" t="s">
        <v>1143</v>
      </c>
      <c r="D526" s="76" t="s">
        <v>1765</v>
      </c>
      <c r="E526" s="76" t="s">
        <v>40</v>
      </c>
      <c r="F526" s="76" t="s">
        <v>389</v>
      </c>
      <c r="G526" s="76" t="s">
        <v>1688</v>
      </c>
      <c r="H526" s="73">
        <v>2</v>
      </c>
      <c r="I526" s="73">
        <v>44</v>
      </c>
      <c r="J526" s="1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>
        <v>44</v>
      </c>
      <c r="W526" s="14"/>
      <c r="X526" s="14">
        <v>44</v>
      </c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</row>
    <row r="527" spans="1:50" ht="15.75" customHeight="1">
      <c r="A527" s="122">
        <v>523</v>
      </c>
      <c r="B527" s="44"/>
      <c r="C527" s="41" t="s">
        <v>1143</v>
      </c>
      <c r="D527" s="76" t="s">
        <v>1767</v>
      </c>
      <c r="E527" s="76" t="s">
        <v>40</v>
      </c>
      <c r="F527" s="76" t="s">
        <v>389</v>
      </c>
      <c r="G527" s="76" t="s">
        <v>1688</v>
      </c>
      <c r="H527" s="73">
        <v>2</v>
      </c>
      <c r="I527" s="73">
        <v>47</v>
      </c>
      <c r="J527" s="1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>
        <v>47</v>
      </c>
      <c r="AA527" s="14"/>
      <c r="AB527" s="14">
        <v>47</v>
      </c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</row>
    <row r="528" spans="1:50" ht="15.75" customHeight="1">
      <c r="A528" s="122">
        <v>524</v>
      </c>
      <c r="B528" s="44"/>
      <c r="C528" s="41" t="s">
        <v>1143</v>
      </c>
      <c r="D528" s="76" t="s">
        <v>305</v>
      </c>
      <c r="E528" s="76" t="s">
        <v>40</v>
      </c>
      <c r="F528" s="76" t="s">
        <v>389</v>
      </c>
      <c r="G528" s="76" t="s">
        <v>1689</v>
      </c>
      <c r="H528" s="73">
        <v>1</v>
      </c>
      <c r="I528" s="73">
        <v>31</v>
      </c>
      <c r="J528" s="1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>
        <v>31</v>
      </c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</row>
    <row r="529" spans="1:50" ht="15.75" customHeight="1">
      <c r="A529" s="122">
        <v>525</v>
      </c>
      <c r="B529" s="44"/>
      <c r="C529" s="41" t="s">
        <v>1143</v>
      </c>
      <c r="D529" s="76" t="s">
        <v>305</v>
      </c>
      <c r="E529" s="76" t="s">
        <v>40</v>
      </c>
      <c r="F529" s="76" t="s">
        <v>389</v>
      </c>
      <c r="G529" s="76" t="s">
        <v>1690</v>
      </c>
      <c r="H529" s="73">
        <v>1</v>
      </c>
      <c r="I529" s="73">
        <v>31</v>
      </c>
      <c r="J529" s="1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>
        <v>31</v>
      </c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</row>
    <row r="530" spans="1:50" ht="15.75" customHeight="1">
      <c r="A530" s="122">
        <v>526</v>
      </c>
      <c r="B530" s="44"/>
      <c r="C530" s="41" t="s">
        <v>1143</v>
      </c>
      <c r="D530" s="76" t="s">
        <v>297</v>
      </c>
      <c r="E530" s="76" t="s">
        <v>40</v>
      </c>
      <c r="F530" s="76" t="s">
        <v>389</v>
      </c>
      <c r="G530" s="76" t="s">
        <v>1687</v>
      </c>
      <c r="H530" s="73">
        <v>2</v>
      </c>
      <c r="I530" s="73">
        <v>42</v>
      </c>
      <c r="J530" s="1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>
        <v>42</v>
      </c>
      <c r="AF530" s="14"/>
      <c r="AG530" s="14">
        <v>42</v>
      </c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</row>
    <row r="531" spans="1:50" ht="15.75" customHeight="1">
      <c r="A531" s="122">
        <v>527</v>
      </c>
      <c r="B531" s="44"/>
      <c r="C531" s="41" t="s">
        <v>1143</v>
      </c>
      <c r="D531" s="76" t="s">
        <v>298</v>
      </c>
      <c r="E531" s="76" t="s">
        <v>40</v>
      </c>
      <c r="F531" s="76" t="s">
        <v>389</v>
      </c>
      <c r="G531" s="76" t="s">
        <v>1687</v>
      </c>
      <c r="H531" s="73">
        <v>2</v>
      </c>
      <c r="I531" s="73">
        <v>42</v>
      </c>
      <c r="J531" s="1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>
        <v>42</v>
      </c>
      <c r="AO531" s="14"/>
      <c r="AP531" s="14">
        <v>42</v>
      </c>
      <c r="AQ531" s="14"/>
      <c r="AR531" s="14"/>
      <c r="AS531" s="14"/>
      <c r="AT531" s="14"/>
      <c r="AU531" s="14"/>
      <c r="AV531" s="14"/>
      <c r="AW531" s="14"/>
      <c r="AX531" s="14"/>
    </row>
    <row r="532" spans="1:50" ht="15.75" customHeight="1">
      <c r="A532" s="122">
        <v>528</v>
      </c>
      <c r="B532" s="44"/>
      <c r="C532" s="41" t="s">
        <v>1143</v>
      </c>
      <c r="D532" s="76" t="s">
        <v>1770</v>
      </c>
      <c r="E532" s="76" t="s">
        <v>40</v>
      </c>
      <c r="F532" s="76" t="s">
        <v>389</v>
      </c>
      <c r="G532" s="76" t="s">
        <v>1688</v>
      </c>
      <c r="H532" s="73">
        <v>2</v>
      </c>
      <c r="I532" s="73">
        <v>38</v>
      </c>
      <c r="J532" s="114"/>
      <c r="K532" s="14"/>
      <c r="L532" s="14"/>
      <c r="M532" s="14"/>
      <c r="N532" s="14"/>
      <c r="O532" s="14"/>
      <c r="P532" s="14"/>
      <c r="Q532" s="14"/>
      <c r="R532" s="14"/>
      <c r="S532" s="14">
        <v>7.6</v>
      </c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>
        <v>38</v>
      </c>
      <c r="AR532" s="14">
        <v>38</v>
      </c>
      <c r="AS532" s="14"/>
      <c r="AT532" s="14"/>
      <c r="AU532" s="14"/>
      <c r="AV532" s="14"/>
      <c r="AW532" s="14"/>
      <c r="AX532" s="14"/>
    </row>
    <row r="533" spans="1:50" ht="15.75" customHeight="1">
      <c r="A533" s="122">
        <v>529</v>
      </c>
      <c r="B533" s="44"/>
      <c r="C533" s="41" t="s">
        <v>1143</v>
      </c>
      <c r="D533" s="76" t="s">
        <v>1772</v>
      </c>
      <c r="E533" s="76" t="s">
        <v>40</v>
      </c>
      <c r="F533" s="76" t="s">
        <v>389</v>
      </c>
      <c r="G533" s="76" t="s">
        <v>1688</v>
      </c>
      <c r="H533" s="73">
        <v>2</v>
      </c>
      <c r="I533" s="73">
        <v>38</v>
      </c>
      <c r="J533" s="114"/>
      <c r="K533" s="14"/>
      <c r="L533" s="14"/>
      <c r="M533" s="14"/>
      <c r="N533" s="14"/>
      <c r="O533" s="14"/>
      <c r="P533" s="14"/>
      <c r="Q533" s="14"/>
      <c r="R533" s="14"/>
      <c r="S533" s="14"/>
      <c r="T533" s="14">
        <v>7.6</v>
      </c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>
        <v>30.4</v>
      </c>
      <c r="AU533" s="14"/>
      <c r="AV533" s="14">
        <v>38</v>
      </c>
      <c r="AW533" s="14"/>
      <c r="AX533" s="14"/>
    </row>
    <row r="534" spans="1:50" ht="15.75" customHeight="1">
      <c r="A534" s="122">
        <v>530</v>
      </c>
      <c r="B534" s="44"/>
      <c r="C534" s="41" t="s">
        <v>1143</v>
      </c>
      <c r="D534" s="76" t="s">
        <v>1770</v>
      </c>
      <c r="E534" s="76" t="s">
        <v>40</v>
      </c>
      <c r="F534" s="76" t="s">
        <v>47</v>
      </c>
      <c r="G534" s="76" t="s">
        <v>1692</v>
      </c>
      <c r="H534" s="73">
        <v>3</v>
      </c>
      <c r="I534" s="137">
        <v>38</v>
      </c>
      <c r="J534" s="1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>
        <v>38</v>
      </c>
      <c r="AN534" s="14"/>
      <c r="AO534" s="14">
        <v>38</v>
      </c>
      <c r="AP534" s="14"/>
      <c r="AQ534" s="14">
        <v>38</v>
      </c>
      <c r="AR534" s="14"/>
      <c r="AS534" s="14"/>
      <c r="AT534" s="14"/>
      <c r="AU534" s="14"/>
      <c r="AV534" s="14"/>
      <c r="AW534" s="14"/>
      <c r="AX534" s="14"/>
    </row>
    <row r="535" spans="1:50" ht="15.75" customHeight="1">
      <c r="A535" s="122">
        <v>531</v>
      </c>
      <c r="B535" s="44"/>
      <c r="C535" s="41" t="s">
        <v>1143</v>
      </c>
      <c r="D535" s="76" t="s">
        <v>1772</v>
      </c>
      <c r="E535" s="76" t="s">
        <v>40</v>
      </c>
      <c r="F535" s="76" t="s">
        <v>47</v>
      </c>
      <c r="G535" s="76" t="s">
        <v>1692</v>
      </c>
      <c r="H535" s="73">
        <v>3</v>
      </c>
      <c r="I535" s="73">
        <v>38</v>
      </c>
      <c r="J535" s="1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>
        <v>38</v>
      </c>
      <c r="AO535" s="14"/>
      <c r="AP535" s="14">
        <v>38</v>
      </c>
      <c r="AQ535" s="14"/>
      <c r="AR535" s="14">
        <v>38</v>
      </c>
      <c r="AS535" s="14"/>
      <c r="AT535" s="14"/>
      <c r="AU535" s="14"/>
      <c r="AV535" s="14"/>
      <c r="AW535" s="14"/>
      <c r="AX535" s="14"/>
    </row>
    <row r="536" spans="1:50" ht="15.75" customHeight="1">
      <c r="A536" s="122">
        <v>532</v>
      </c>
      <c r="B536" s="44"/>
      <c r="C536" s="41" t="s">
        <v>1143</v>
      </c>
      <c r="D536" s="76" t="s">
        <v>297</v>
      </c>
      <c r="E536" s="76" t="s">
        <v>40</v>
      </c>
      <c r="F536" s="76" t="s">
        <v>97</v>
      </c>
      <c r="G536" s="76" t="s">
        <v>1691</v>
      </c>
      <c r="H536" s="73">
        <v>4</v>
      </c>
      <c r="I536" s="73">
        <v>42</v>
      </c>
      <c r="J536" s="114"/>
      <c r="K536" s="14">
        <v>42</v>
      </c>
      <c r="L536" s="14"/>
      <c r="M536" s="14">
        <v>42</v>
      </c>
      <c r="N536" s="14"/>
      <c r="O536" s="14">
        <v>42</v>
      </c>
      <c r="P536" s="14"/>
      <c r="Q536" s="14">
        <v>33.6</v>
      </c>
      <c r="R536" s="14"/>
      <c r="S536" s="14">
        <v>8.4</v>
      </c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</row>
    <row r="537" spans="1:50" ht="15.75" customHeight="1">
      <c r="A537" s="122">
        <v>533</v>
      </c>
      <c r="B537" s="44"/>
      <c r="C537" s="41" t="s">
        <v>1143</v>
      </c>
      <c r="D537" s="76" t="s">
        <v>298</v>
      </c>
      <c r="E537" s="76" t="s">
        <v>40</v>
      </c>
      <c r="F537" s="76" t="s">
        <v>97</v>
      </c>
      <c r="G537" s="76" t="s">
        <v>1691</v>
      </c>
      <c r="H537" s="73">
        <v>4</v>
      </c>
      <c r="I537" s="73">
        <v>42</v>
      </c>
      <c r="J537" s="114"/>
      <c r="K537" s="14"/>
      <c r="L537" s="14">
        <v>42</v>
      </c>
      <c r="M537" s="14"/>
      <c r="N537" s="14">
        <v>42</v>
      </c>
      <c r="O537" s="14"/>
      <c r="P537" s="14">
        <v>42</v>
      </c>
      <c r="Q537" s="14"/>
      <c r="R537" s="14">
        <v>33.6</v>
      </c>
      <c r="S537" s="14"/>
      <c r="T537" s="14">
        <v>8.4</v>
      </c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</row>
    <row r="538" spans="1:50" ht="15.75" customHeight="1">
      <c r="A538" s="122">
        <v>534</v>
      </c>
      <c r="B538" s="44"/>
      <c r="C538" s="41" t="s">
        <v>1143</v>
      </c>
      <c r="D538" s="76" t="s">
        <v>1767</v>
      </c>
      <c r="E538" s="76" t="s">
        <v>40</v>
      </c>
      <c r="F538" s="76" t="s">
        <v>97</v>
      </c>
      <c r="G538" s="76" t="s">
        <v>1692</v>
      </c>
      <c r="H538" s="73">
        <v>3</v>
      </c>
      <c r="I538" s="73">
        <v>47</v>
      </c>
      <c r="J538" s="1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>
        <v>47</v>
      </c>
      <c r="AN538" s="14"/>
      <c r="AO538" s="14">
        <v>47</v>
      </c>
      <c r="AP538" s="14"/>
      <c r="AQ538" s="14">
        <v>47</v>
      </c>
      <c r="AR538" s="14"/>
      <c r="AS538" s="14"/>
      <c r="AT538" s="14"/>
      <c r="AU538" s="14"/>
      <c r="AV538" s="14"/>
      <c r="AW538" s="14"/>
      <c r="AX538" s="14"/>
    </row>
    <row r="539" spans="1:50" ht="15.75" customHeight="1">
      <c r="A539" s="122">
        <v>535</v>
      </c>
      <c r="B539" s="44"/>
      <c r="C539" s="41" t="s">
        <v>1143</v>
      </c>
      <c r="D539" s="76" t="s">
        <v>305</v>
      </c>
      <c r="E539" s="76" t="s">
        <v>85</v>
      </c>
      <c r="F539" s="76" t="s">
        <v>432</v>
      </c>
      <c r="G539" s="76" t="s">
        <v>1222</v>
      </c>
      <c r="H539" s="73">
        <v>3</v>
      </c>
      <c r="I539" s="73">
        <v>31</v>
      </c>
      <c r="J539" s="1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>
        <v>31</v>
      </c>
      <c r="AR539" s="14"/>
      <c r="AS539" s="14">
        <v>31</v>
      </c>
      <c r="AT539" s="14"/>
      <c r="AU539" s="14">
        <v>31</v>
      </c>
      <c r="AV539" s="14"/>
      <c r="AW539" s="14"/>
      <c r="AX539" s="14"/>
    </row>
    <row r="540" spans="1:50">
      <c r="A540" s="122">
        <v>536</v>
      </c>
      <c r="B540" s="44"/>
      <c r="C540" s="41" t="s">
        <v>1148</v>
      </c>
      <c r="D540" s="77" t="s">
        <v>1144</v>
      </c>
      <c r="E540" s="76" t="s">
        <v>85</v>
      </c>
      <c r="F540" s="76" t="s">
        <v>110</v>
      </c>
      <c r="G540" s="76" t="s">
        <v>1149</v>
      </c>
      <c r="H540" s="73">
        <v>1</v>
      </c>
      <c r="I540" s="70">
        <v>56</v>
      </c>
      <c r="J540" s="56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>
        <v>56</v>
      </c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</row>
    <row r="541" spans="1:50">
      <c r="A541" s="122">
        <v>537</v>
      </c>
      <c r="B541" s="44"/>
      <c r="C541" s="41" t="s">
        <v>1148</v>
      </c>
      <c r="D541" s="77" t="s">
        <v>1156</v>
      </c>
      <c r="E541" s="76" t="s">
        <v>85</v>
      </c>
      <c r="F541" s="76" t="s">
        <v>110</v>
      </c>
      <c r="G541" s="76" t="s">
        <v>1149</v>
      </c>
      <c r="H541" s="73">
        <v>1</v>
      </c>
      <c r="I541" s="70">
        <v>54</v>
      </c>
      <c r="J541" s="56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>
        <v>54</v>
      </c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</row>
    <row r="542" spans="1:50">
      <c r="A542" s="122">
        <v>538</v>
      </c>
      <c r="B542" s="19"/>
      <c r="C542" s="41" t="s">
        <v>1148</v>
      </c>
      <c r="D542" s="77" t="s">
        <v>1157</v>
      </c>
      <c r="E542" s="76" t="s">
        <v>85</v>
      </c>
      <c r="F542" s="76" t="s">
        <v>110</v>
      </c>
      <c r="G542" s="76" t="s">
        <v>1149</v>
      </c>
      <c r="H542" s="73">
        <v>1</v>
      </c>
      <c r="I542" s="70">
        <v>55</v>
      </c>
      <c r="J542" s="56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>
        <v>11</v>
      </c>
      <c r="AJ542" s="14">
        <v>55</v>
      </c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</row>
    <row r="543" spans="1:50">
      <c r="A543" s="122">
        <v>539</v>
      </c>
      <c r="B543" s="19"/>
      <c r="C543" s="41" t="s">
        <v>1148</v>
      </c>
      <c r="D543" s="77" t="s">
        <v>1145</v>
      </c>
      <c r="E543" s="76" t="s">
        <v>85</v>
      </c>
      <c r="F543" s="76" t="s">
        <v>110</v>
      </c>
      <c r="G543" s="76" t="s">
        <v>1149</v>
      </c>
      <c r="H543" s="73">
        <v>1</v>
      </c>
      <c r="I543" s="70">
        <v>53</v>
      </c>
      <c r="J543" s="56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>
        <v>53</v>
      </c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</row>
    <row r="544" spans="1:50">
      <c r="A544" s="122">
        <v>540</v>
      </c>
      <c r="B544" s="19"/>
      <c r="C544" s="41" t="s">
        <v>1148</v>
      </c>
      <c r="D544" s="77" t="s">
        <v>1146</v>
      </c>
      <c r="E544" s="76" t="s">
        <v>85</v>
      </c>
      <c r="F544" s="76" t="s">
        <v>110</v>
      </c>
      <c r="G544" s="76" t="s">
        <v>1149</v>
      </c>
      <c r="H544" s="73">
        <v>1</v>
      </c>
      <c r="I544" s="70">
        <v>55</v>
      </c>
      <c r="J544" s="56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>
        <v>55</v>
      </c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</row>
    <row r="545" spans="1:50">
      <c r="A545" s="122">
        <v>541</v>
      </c>
      <c r="B545" s="19"/>
      <c r="C545" s="41" t="s">
        <v>1148</v>
      </c>
      <c r="D545" s="77" t="s">
        <v>1147</v>
      </c>
      <c r="E545" s="76" t="s">
        <v>85</v>
      </c>
      <c r="F545" s="76" t="s">
        <v>110</v>
      </c>
      <c r="G545" s="76" t="s">
        <v>1150</v>
      </c>
      <c r="H545" s="73">
        <v>1</v>
      </c>
      <c r="I545" s="70">
        <v>56</v>
      </c>
      <c r="J545" s="56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>
        <v>56</v>
      </c>
      <c r="AP545" s="14">
        <v>11.2</v>
      </c>
      <c r="AQ545" s="14"/>
      <c r="AR545" s="14"/>
      <c r="AS545" s="14"/>
      <c r="AT545" s="14"/>
      <c r="AU545" s="14"/>
      <c r="AV545" s="14"/>
      <c r="AW545" s="14"/>
      <c r="AX545" s="14"/>
    </row>
    <row r="546" spans="1:50">
      <c r="A546" s="122">
        <v>542</v>
      </c>
      <c r="B546" s="19"/>
      <c r="C546" s="41" t="s">
        <v>1148</v>
      </c>
      <c r="D546" s="73" t="s">
        <v>1230</v>
      </c>
      <c r="E546" s="76" t="s">
        <v>75</v>
      </c>
      <c r="F546" s="76" t="s">
        <v>76</v>
      </c>
      <c r="G546" s="76" t="s">
        <v>37</v>
      </c>
      <c r="H546" s="85">
        <v>2</v>
      </c>
      <c r="I546" s="73">
        <v>35</v>
      </c>
      <c r="J546" s="67"/>
      <c r="K546" s="14">
        <v>35</v>
      </c>
      <c r="L546" s="14">
        <v>7</v>
      </c>
      <c r="M546" s="14">
        <v>35</v>
      </c>
      <c r="N546" s="14">
        <v>7</v>
      </c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</row>
    <row r="547" spans="1:50">
      <c r="A547" s="122">
        <v>543</v>
      </c>
      <c r="B547" s="19"/>
      <c r="C547" s="41" t="s">
        <v>1148</v>
      </c>
      <c r="D547" s="73" t="s">
        <v>369</v>
      </c>
      <c r="E547" s="76" t="s">
        <v>75</v>
      </c>
      <c r="F547" s="76" t="s">
        <v>79</v>
      </c>
      <c r="G547" s="76" t="s">
        <v>37</v>
      </c>
      <c r="H547" s="85">
        <v>2</v>
      </c>
      <c r="I547" s="73">
        <v>35</v>
      </c>
      <c r="J547" s="67"/>
      <c r="K547" s="14">
        <v>35</v>
      </c>
      <c r="L547" s="14">
        <v>7</v>
      </c>
      <c r="M547" s="14">
        <v>35</v>
      </c>
      <c r="N547" s="14">
        <v>7</v>
      </c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</row>
    <row r="548" spans="1:50">
      <c r="A548" s="122">
        <v>544</v>
      </c>
      <c r="B548" s="19"/>
      <c r="C548" s="41" t="s">
        <v>1148</v>
      </c>
      <c r="D548" s="73" t="s">
        <v>1231</v>
      </c>
      <c r="E548" s="76" t="s">
        <v>75</v>
      </c>
      <c r="F548" s="76" t="s">
        <v>76</v>
      </c>
      <c r="G548" s="76" t="s">
        <v>37</v>
      </c>
      <c r="H548" s="85">
        <v>2</v>
      </c>
      <c r="I548" s="73">
        <v>34</v>
      </c>
      <c r="J548" s="67"/>
      <c r="K548" s="14"/>
      <c r="L548" s="14"/>
      <c r="M548" s="14"/>
      <c r="N548" s="14"/>
      <c r="O548" s="14">
        <v>34</v>
      </c>
      <c r="P548" s="14">
        <v>6.8</v>
      </c>
      <c r="Q548" s="14">
        <v>34</v>
      </c>
      <c r="R548" s="14">
        <v>6.8</v>
      </c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</row>
    <row r="549" spans="1:50">
      <c r="A549" s="122">
        <v>545</v>
      </c>
      <c r="B549" s="19"/>
      <c r="C549" s="41" t="s">
        <v>1148</v>
      </c>
      <c r="D549" s="73" t="s">
        <v>1231</v>
      </c>
      <c r="E549" s="76" t="s">
        <v>75</v>
      </c>
      <c r="F549" s="76" t="s">
        <v>79</v>
      </c>
      <c r="G549" s="76" t="s">
        <v>37</v>
      </c>
      <c r="H549" s="85">
        <v>2</v>
      </c>
      <c r="I549" s="73">
        <v>34</v>
      </c>
      <c r="J549" s="67"/>
      <c r="K549" s="14"/>
      <c r="L549" s="14"/>
      <c r="M549" s="14"/>
      <c r="N549" s="14"/>
      <c r="O549" s="14">
        <v>34</v>
      </c>
      <c r="P549" s="14">
        <v>6.8</v>
      </c>
      <c r="Q549" s="14">
        <v>34</v>
      </c>
      <c r="R549" s="14">
        <v>6.8</v>
      </c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</row>
    <row r="550" spans="1:50">
      <c r="A550" s="122">
        <v>546</v>
      </c>
      <c r="B550" s="19"/>
      <c r="C550" s="41" t="s">
        <v>1148</v>
      </c>
      <c r="D550" s="73" t="s">
        <v>1232</v>
      </c>
      <c r="E550" s="76" t="s">
        <v>75</v>
      </c>
      <c r="F550" s="76" t="s">
        <v>76</v>
      </c>
      <c r="G550" s="76" t="s">
        <v>37</v>
      </c>
      <c r="H550" s="85">
        <v>2</v>
      </c>
      <c r="I550" s="73">
        <v>40</v>
      </c>
      <c r="J550" s="67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>
        <v>40</v>
      </c>
      <c r="V550" s="14">
        <v>8</v>
      </c>
      <c r="W550" s="14">
        <v>40</v>
      </c>
      <c r="X550" s="14">
        <v>8</v>
      </c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</row>
    <row r="551" spans="1:50">
      <c r="A551" s="122">
        <v>547</v>
      </c>
      <c r="B551" s="19"/>
      <c r="C551" s="41" t="s">
        <v>1148</v>
      </c>
      <c r="D551" s="73" t="s">
        <v>1232</v>
      </c>
      <c r="E551" s="76" t="s">
        <v>75</v>
      </c>
      <c r="F551" s="76" t="s">
        <v>79</v>
      </c>
      <c r="G551" s="76" t="s">
        <v>37</v>
      </c>
      <c r="H551" s="85">
        <v>2</v>
      </c>
      <c r="I551" s="73">
        <v>40</v>
      </c>
      <c r="J551" s="67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>
        <v>40</v>
      </c>
      <c r="V551" s="14">
        <v>8</v>
      </c>
      <c r="W551" s="14">
        <v>40</v>
      </c>
      <c r="X551" s="14">
        <v>8</v>
      </c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</row>
    <row r="552" spans="1:50">
      <c r="A552" s="122">
        <v>548</v>
      </c>
      <c r="B552" s="19"/>
      <c r="C552" s="41" t="s">
        <v>1148</v>
      </c>
      <c r="D552" s="73" t="s">
        <v>1233</v>
      </c>
      <c r="E552" s="76" t="s">
        <v>75</v>
      </c>
      <c r="F552" s="76" t="s">
        <v>76</v>
      </c>
      <c r="G552" s="76" t="s">
        <v>37</v>
      </c>
      <c r="H552" s="85">
        <v>2</v>
      </c>
      <c r="I552" s="73">
        <v>40</v>
      </c>
      <c r="J552" s="67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>
        <v>40</v>
      </c>
      <c r="Z552" s="14">
        <v>8</v>
      </c>
      <c r="AA552" s="14">
        <v>40</v>
      </c>
      <c r="AB552" s="14">
        <v>8</v>
      </c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</row>
    <row r="553" spans="1:50">
      <c r="A553" s="122">
        <v>549</v>
      </c>
      <c r="B553" s="19"/>
      <c r="C553" s="41" t="s">
        <v>1148</v>
      </c>
      <c r="D553" s="73" t="s">
        <v>1233</v>
      </c>
      <c r="E553" s="76" t="s">
        <v>75</v>
      </c>
      <c r="F553" s="76" t="s">
        <v>79</v>
      </c>
      <c r="G553" s="76" t="s">
        <v>37</v>
      </c>
      <c r="H553" s="85">
        <v>2</v>
      </c>
      <c r="I553" s="73">
        <v>40</v>
      </c>
      <c r="J553" s="67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>
        <v>40</v>
      </c>
      <c r="Z553" s="14">
        <v>8</v>
      </c>
      <c r="AA553" s="14">
        <v>40</v>
      </c>
      <c r="AB553" s="14">
        <v>8</v>
      </c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</row>
    <row r="554" spans="1:50">
      <c r="A554" s="122">
        <v>550</v>
      </c>
      <c r="B554" s="19"/>
      <c r="C554" s="41" t="s">
        <v>1148</v>
      </c>
      <c r="D554" s="73" t="s">
        <v>1234</v>
      </c>
      <c r="E554" s="76" t="s">
        <v>75</v>
      </c>
      <c r="F554" s="76" t="s">
        <v>76</v>
      </c>
      <c r="G554" s="76" t="s">
        <v>77</v>
      </c>
      <c r="H554" s="85">
        <v>1</v>
      </c>
      <c r="I554" s="73">
        <v>39</v>
      </c>
      <c r="J554" s="67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>
        <v>39</v>
      </c>
      <c r="AH554" s="14">
        <v>7.8</v>
      </c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</row>
    <row r="555" spans="1:50">
      <c r="A555" s="122">
        <v>551</v>
      </c>
      <c r="B555" s="19"/>
      <c r="C555" s="41" t="s">
        <v>1148</v>
      </c>
      <c r="D555" s="73" t="s">
        <v>1235</v>
      </c>
      <c r="E555" s="76" t="s">
        <v>75</v>
      </c>
      <c r="F555" s="76" t="s">
        <v>76</v>
      </c>
      <c r="G555" s="76" t="s">
        <v>77</v>
      </c>
      <c r="H555" s="85">
        <v>1</v>
      </c>
      <c r="I555" s="73">
        <v>39</v>
      </c>
      <c r="J555" s="67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>
        <v>39</v>
      </c>
      <c r="AJ555" s="14">
        <v>7.8</v>
      </c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</row>
    <row r="556" spans="1:50">
      <c r="A556" s="122">
        <v>552</v>
      </c>
      <c r="B556" s="19"/>
      <c r="C556" s="41" t="s">
        <v>1148</v>
      </c>
      <c r="D556" s="73" t="s">
        <v>1236</v>
      </c>
      <c r="E556" s="76" t="s">
        <v>75</v>
      </c>
      <c r="F556" s="76" t="s">
        <v>76</v>
      </c>
      <c r="G556" s="76" t="s">
        <v>77</v>
      </c>
      <c r="H556" s="85">
        <v>1</v>
      </c>
      <c r="I556" s="73">
        <v>42</v>
      </c>
      <c r="J556" s="67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>
        <v>42</v>
      </c>
      <c r="AL556" s="14">
        <v>8.4</v>
      </c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</row>
    <row r="557" spans="1:50">
      <c r="A557" s="122">
        <v>553</v>
      </c>
      <c r="B557" s="19"/>
      <c r="C557" s="41" t="s">
        <v>1148</v>
      </c>
      <c r="D557" s="73" t="s">
        <v>1237</v>
      </c>
      <c r="E557" s="76" t="s">
        <v>75</v>
      </c>
      <c r="F557" s="76" t="s">
        <v>76</v>
      </c>
      <c r="G557" s="76" t="s">
        <v>77</v>
      </c>
      <c r="H557" s="85">
        <v>1</v>
      </c>
      <c r="I557" s="73">
        <v>43</v>
      </c>
      <c r="J557" s="67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>
        <v>43</v>
      </c>
      <c r="AN557" s="14">
        <v>8.6</v>
      </c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</row>
    <row r="558" spans="1:50">
      <c r="A558" s="122">
        <v>554</v>
      </c>
      <c r="B558" s="19"/>
      <c r="C558" s="41" t="s">
        <v>1148</v>
      </c>
      <c r="D558" s="85" t="s">
        <v>1238</v>
      </c>
      <c r="E558" s="76" t="s">
        <v>75</v>
      </c>
      <c r="F558" s="76" t="s">
        <v>76</v>
      </c>
      <c r="G558" s="76" t="s">
        <v>1242</v>
      </c>
      <c r="H558" s="85">
        <v>2</v>
      </c>
      <c r="I558" s="73">
        <v>44</v>
      </c>
      <c r="J558" s="67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>
        <v>44</v>
      </c>
      <c r="AF558" s="14">
        <v>8.8000000000000007</v>
      </c>
      <c r="AG558" s="14">
        <v>44</v>
      </c>
      <c r="AH558" s="14">
        <v>8.8000000000000007</v>
      </c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</row>
    <row r="559" spans="1:50">
      <c r="A559" s="122">
        <v>555</v>
      </c>
      <c r="B559" s="19"/>
      <c r="C559" s="41" t="s">
        <v>1148</v>
      </c>
      <c r="D559" s="85" t="s">
        <v>1239</v>
      </c>
      <c r="E559" s="76" t="s">
        <v>75</v>
      </c>
      <c r="F559" s="76" t="s">
        <v>79</v>
      </c>
      <c r="G559" s="76" t="s">
        <v>1242</v>
      </c>
      <c r="H559" s="85">
        <v>2</v>
      </c>
      <c r="I559" s="73">
        <v>44</v>
      </c>
      <c r="J559" s="67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>
        <v>44</v>
      </c>
      <c r="AF559" s="14">
        <v>8.8000000000000007</v>
      </c>
      <c r="AG559" s="14">
        <v>44</v>
      </c>
      <c r="AH559" s="14">
        <v>8.8000000000000007</v>
      </c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</row>
    <row r="560" spans="1:50">
      <c r="A560" s="122">
        <v>556</v>
      </c>
      <c r="B560" s="19"/>
      <c r="C560" s="41" t="s">
        <v>1148</v>
      </c>
      <c r="D560" s="46" t="s">
        <v>1821</v>
      </c>
      <c r="E560" s="85" t="s">
        <v>38</v>
      </c>
      <c r="F560" s="76" t="s">
        <v>15</v>
      </c>
      <c r="G560" s="76" t="s">
        <v>1243</v>
      </c>
      <c r="H560" s="85">
        <v>2</v>
      </c>
      <c r="I560" s="73">
        <v>39</v>
      </c>
      <c r="J560" s="67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>
        <v>39</v>
      </c>
      <c r="AT560" s="14"/>
      <c r="AU560" s="14">
        <v>39</v>
      </c>
      <c r="AV560" s="14"/>
      <c r="AW560" s="14"/>
      <c r="AX560" s="14"/>
    </row>
    <row r="561" spans="1:50">
      <c r="A561" s="122">
        <v>557</v>
      </c>
      <c r="B561" s="19"/>
      <c r="C561" s="41" t="s">
        <v>1148</v>
      </c>
      <c r="D561" s="46" t="s">
        <v>1240</v>
      </c>
      <c r="E561" s="85" t="s">
        <v>38</v>
      </c>
      <c r="F561" s="76" t="s">
        <v>15</v>
      </c>
      <c r="G561" s="76" t="s">
        <v>1243</v>
      </c>
      <c r="H561" s="85">
        <v>2</v>
      </c>
      <c r="I561" s="73">
        <v>39</v>
      </c>
      <c r="J561" s="67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>
        <v>39</v>
      </c>
      <c r="AU561" s="14"/>
      <c r="AV561" s="14">
        <v>39</v>
      </c>
      <c r="AW561" s="14"/>
      <c r="AX561" s="14"/>
    </row>
    <row r="562" spans="1:50">
      <c r="A562" s="122">
        <v>558</v>
      </c>
      <c r="B562" s="19"/>
      <c r="C562" s="41" t="s">
        <v>1148</v>
      </c>
      <c r="D562" s="73" t="s">
        <v>1241</v>
      </c>
      <c r="E562" s="85" t="s">
        <v>45</v>
      </c>
      <c r="F562" s="157" t="s">
        <v>418</v>
      </c>
      <c r="G562" s="48" t="s">
        <v>1822</v>
      </c>
      <c r="H562" s="85">
        <v>11</v>
      </c>
      <c r="I562" s="73">
        <v>29</v>
      </c>
      <c r="J562" s="67"/>
      <c r="K562" s="14"/>
      <c r="L562" s="14"/>
      <c r="M562" s="14"/>
      <c r="N562" s="14"/>
      <c r="O562" s="14">
        <v>23.2</v>
      </c>
      <c r="P562" s="14"/>
      <c r="Q562" s="14">
        <v>23.2</v>
      </c>
      <c r="R562" s="14"/>
      <c r="S562" s="14">
        <v>23.2</v>
      </c>
      <c r="T562" s="14"/>
      <c r="U562" s="14">
        <v>23.2</v>
      </c>
      <c r="V562" s="14"/>
      <c r="W562" s="14">
        <v>23.2</v>
      </c>
      <c r="X562" s="14"/>
      <c r="Y562" s="14">
        <v>23.2</v>
      </c>
      <c r="Z562" s="14"/>
      <c r="AA562" s="14">
        <v>23.2</v>
      </c>
      <c r="AB562" s="14"/>
      <c r="AC562" s="14">
        <v>23.2</v>
      </c>
      <c r="AD562" s="14"/>
      <c r="AE562" s="14">
        <v>23.2</v>
      </c>
      <c r="AF562" s="14"/>
      <c r="AG562" s="14">
        <v>23.2</v>
      </c>
      <c r="AH562" s="14"/>
      <c r="AI562" s="14">
        <v>23.2</v>
      </c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</row>
    <row r="563" spans="1:50">
      <c r="A563" s="122">
        <v>559</v>
      </c>
      <c r="B563" s="19"/>
      <c r="C563" s="41" t="s">
        <v>1148</v>
      </c>
      <c r="D563" s="73" t="s">
        <v>1232</v>
      </c>
      <c r="E563" s="85" t="s">
        <v>40</v>
      </c>
      <c r="F563" s="76" t="s">
        <v>1160</v>
      </c>
      <c r="G563" s="76" t="s">
        <v>1161</v>
      </c>
      <c r="H563" s="85">
        <v>2</v>
      </c>
      <c r="I563" s="73">
        <v>40</v>
      </c>
      <c r="J563" s="67"/>
      <c r="K563" s="14">
        <v>32</v>
      </c>
      <c r="L563" s="14">
        <v>32</v>
      </c>
      <c r="M563" s="14">
        <v>32</v>
      </c>
      <c r="N563" s="14">
        <v>32</v>
      </c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</row>
    <row r="564" spans="1:50">
      <c r="A564" s="122">
        <v>560</v>
      </c>
      <c r="B564" s="19"/>
      <c r="C564" s="41" t="s">
        <v>1148</v>
      </c>
      <c r="D564" s="73" t="s">
        <v>395</v>
      </c>
      <c r="E564" s="85" t="s">
        <v>40</v>
      </c>
      <c r="F564" s="76" t="s">
        <v>1160</v>
      </c>
      <c r="G564" s="76" t="s">
        <v>1161</v>
      </c>
      <c r="H564" s="85">
        <v>2</v>
      </c>
      <c r="I564" s="137">
        <v>44</v>
      </c>
      <c r="J564" s="67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>
        <v>26.4</v>
      </c>
      <c r="X564" s="14">
        <v>26.4</v>
      </c>
      <c r="Y564" s="14">
        <v>26.4</v>
      </c>
      <c r="Z564" s="14">
        <v>26.4</v>
      </c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</row>
    <row r="565" spans="1:50">
      <c r="A565" s="122">
        <v>561</v>
      </c>
      <c r="B565" s="19"/>
      <c r="C565" s="41" t="s">
        <v>1148</v>
      </c>
      <c r="D565" s="73" t="s">
        <v>391</v>
      </c>
      <c r="E565" s="85" t="s">
        <v>40</v>
      </c>
      <c r="F565" s="76" t="s">
        <v>1160</v>
      </c>
      <c r="G565" s="76" t="s">
        <v>1161</v>
      </c>
      <c r="H565" s="85">
        <v>2</v>
      </c>
      <c r="I565" s="137">
        <v>44</v>
      </c>
      <c r="J565" s="67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>
        <v>26.4</v>
      </c>
      <c r="AB565" s="14">
        <v>26.4</v>
      </c>
      <c r="AC565" s="14">
        <v>26.4</v>
      </c>
      <c r="AD565" s="14">
        <v>26.4</v>
      </c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</row>
    <row r="566" spans="1:50">
      <c r="A566" s="122">
        <v>562</v>
      </c>
      <c r="B566" s="19"/>
      <c r="C566" s="41" t="s">
        <v>1148</v>
      </c>
      <c r="D566" s="73" t="s">
        <v>392</v>
      </c>
      <c r="E566" s="85" t="s">
        <v>40</v>
      </c>
      <c r="F566" s="76" t="s">
        <v>1160</v>
      </c>
      <c r="G566" s="76" t="s">
        <v>1161</v>
      </c>
      <c r="H566" s="85">
        <v>2</v>
      </c>
      <c r="I566" s="137">
        <v>47</v>
      </c>
      <c r="J566" s="67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>
        <v>28.2</v>
      </c>
      <c r="AF566" s="14">
        <v>28.2</v>
      </c>
      <c r="AG566" s="14">
        <v>28.2</v>
      </c>
      <c r="AH566" s="14">
        <v>28.2</v>
      </c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</row>
    <row r="567" spans="1:50">
      <c r="A567" s="122">
        <v>563</v>
      </c>
      <c r="B567" s="19"/>
      <c r="C567" s="41" t="s">
        <v>1148</v>
      </c>
      <c r="D567" s="73" t="s">
        <v>393</v>
      </c>
      <c r="E567" s="85" t="s">
        <v>40</v>
      </c>
      <c r="F567" s="76" t="s">
        <v>1160</v>
      </c>
      <c r="G567" s="76" t="s">
        <v>1161</v>
      </c>
      <c r="H567" s="85">
        <v>2</v>
      </c>
      <c r="I567" s="137">
        <v>45</v>
      </c>
      <c r="J567" s="67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>
        <v>27</v>
      </c>
      <c r="AJ567" s="14">
        <v>27</v>
      </c>
      <c r="AK567" s="14">
        <v>27</v>
      </c>
      <c r="AL567" s="14">
        <v>27</v>
      </c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</row>
    <row r="568" spans="1:50" s="50" customFormat="1">
      <c r="A568" s="122">
        <v>564</v>
      </c>
      <c r="B568" s="19"/>
      <c r="C568" s="48" t="s">
        <v>1148</v>
      </c>
      <c r="D568" s="73" t="s">
        <v>394</v>
      </c>
      <c r="E568" s="85" t="s">
        <v>40</v>
      </c>
      <c r="F568" s="76" t="s">
        <v>1160</v>
      </c>
      <c r="G568" s="76" t="s">
        <v>1161</v>
      </c>
      <c r="H568" s="85">
        <v>2</v>
      </c>
      <c r="I568" s="137">
        <v>48</v>
      </c>
      <c r="J568" s="67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  <c r="AD568" s="49"/>
      <c r="AE568" s="49"/>
      <c r="AF568" s="49"/>
      <c r="AG568" s="49"/>
      <c r="AH568" s="49"/>
      <c r="AI568" s="49"/>
      <c r="AJ568" s="49"/>
      <c r="AK568" s="49"/>
      <c r="AL568" s="49"/>
      <c r="AM568" s="49">
        <v>28.8</v>
      </c>
      <c r="AN568" s="49">
        <v>28.8</v>
      </c>
      <c r="AO568" s="49">
        <v>28.8</v>
      </c>
      <c r="AP568" s="49">
        <v>28.8</v>
      </c>
      <c r="AQ568" s="49"/>
      <c r="AR568" s="49"/>
      <c r="AS568" s="49"/>
      <c r="AT568" s="49"/>
      <c r="AU568" s="49"/>
      <c r="AV568" s="49"/>
      <c r="AW568" s="49"/>
      <c r="AX568" s="49"/>
    </row>
    <row r="569" spans="1:50">
      <c r="A569" s="122">
        <v>565</v>
      </c>
      <c r="B569" s="19"/>
      <c r="C569" s="41" t="s">
        <v>1148</v>
      </c>
      <c r="D569" s="73" t="s">
        <v>391</v>
      </c>
      <c r="E569" s="85" t="s">
        <v>40</v>
      </c>
      <c r="F569" s="76" t="s">
        <v>58</v>
      </c>
      <c r="G569" s="76" t="s">
        <v>1159</v>
      </c>
      <c r="H569" s="85">
        <v>1</v>
      </c>
      <c r="I569" s="137">
        <v>44</v>
      </c>
      <c r="J569" s="67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>
        <v>8.8000000000000007</v>
      </c>
      <c r="AD569" s="14">
        <v>8.8000000000000007</v>
      </c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</row>
    <row r="570" spans="1:50">
      <c r="A570" s="122">
        <v>566</v>
      </c>
      <c r="B570" s="19"/>
      <c r="C570" s="41" t="s">
        <v>1148</v>
      </c>
      <c r="D570" s="73" t="s">
        <v>393</v>
      </c>
      <c r="E570" s="85" t="s">
        <v>40</v>
      </c>
      <c r="F570" s="76" t="s">
        <v>58</v>
      </c>
      <c r="G570" s="76" t="s">
        <v>1159</v>
      </c>
      <c r="H570" s="85">
        <v>1</v>
      </c>
      <c r="I570" s="137">
        <v>45</v>
      </c>
      <c r="J570" s="56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>
        <v>9</v>
      </c>
      <c r="AL570" s="14">
        <v>9</v>
      </c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</row>
    <row r="571" spans="1:50">
      <c r="A571" s="122">
        <v>567</v>
      </c>
      <c r="B571" s="19"/>
      <c r="C571" s="41" t="s">
        <v>1148</v>
      </c>
      <c r="D571" s="73" t="s">
        <v>1270</v>
      </c>
      <c r="E571" s="85" t="s">
        <v>40</v>
      </c>
      <c r="F571" s="76" t="s">
        <v>1160</v>
      </c>
      <c r="G571" s="76" t="s">
        <v>1161</v>
      </c>
      <c r="H571" s="85">
        <v>2</v>
      </c>
      <c r="I571" s="137">
        <v>44</v>
      </c>
      <c r="J571" s="56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>
        <v>17.600000000000001</v>
      </c>
      <c r="X571" s="14">
        <v>17.600000000000001</v>
      </c>
      <c r="Y571" s="14">
        <v>17.600000000000001</v>
      </c>
      <c r="Z571" s="14">
        <v>17.600000000000001</v>
      </c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</row>
    <row r="572" spans="1:50">
      <c r="A572" s="122">
        <v>568</v>
      </c>
      <c r="B572" s="19"/>
      <c r="C572" s="41" t="s">
        <v>1148</v>
      </c>
      <c r="D572" s="73" t="s">
        <v>1158</v>
      </c>
      <c r="E572" s="85" t="s">
        <v>40</v>
      </c>
      <c r="F572" s="76" t="s">
        <v>1160</v>
      </c>
      <c r="G572" s="76" t="s">
        <v>1161</v>
      </c>
      <c r="H572" s="85">
        <v>2</v>
      </c>
      <c r="I572" s="137">
        <v>44</v>
      </c>
      <c r="J572" s="56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>
        <v>17.600000000000001</v>
      </c>
      <c r="AB572" s="14">
        <v>17.600000000000001</v>
      </c>
      <c r="AC572" s="14">
        <v>17.600000000000001</v>
      </c>
      <c r="AD572" s="14">
        <v>17.600000000000001</v>
      </c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</row>
    <row r="573" spans="1:50">
      <c r="A573" s="122">
        <v>569</v>
      </c>
      <c r="B573" s="19"/>
      <c r="C573" s="41" t="s">
        <v>1148</v>
      </c>
      <c r="D573" s="73" t="s">
        <v>1271</v>
      </c>
      <c r="E573" s="85" t="s">
        <v>40</v>
      </c>
      <c r="F573" s="76" t="s">
        <v>1160</v>
      </c>
      <c r="G573" s="76" t="s">
        <v>1161</v>
      </c>
      <c r="H573" s="85">
        <v>2</v>
      </c>
      <c r="I573" s="137">
        <v>49</v>
      </c>
      <c r="J573" s="56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>
        <v>19.600000000000001</v>
      </c>
      <c r="AF573" s="14">
        <v>19.600000000000001</v>
      </c>
      <c r="AG573" s="14">
        <v>19.600000000000001</v>
      </c>
      <c r="AH573" s="14">
        <v>19.600000000000001</v>
      </c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</row>
    <row r="574" spans="1:50" s="50" customFormat="1">
      <c r="A574" s="122">
        <v>570</v>
      </c>
      <c r="B574" s="19"/>
      <c r="C574" s="48" t="s">
        <v>1148</v>
      </c>
      <c r="D574" s="73" t="s">
        <v>1272</v>
      </c>
      <c r="E574" s="85" t="s">
        <v>40</v>
      </c>
      <c r="F574" s="76" t="s">
        <v>1160</v>
      </c>
      <c r="G574" s="76" t="s">
        <v>1161</v>
      </c>
      <c r="H574" s="85">
        <v>2</v>
      </c>
      <c r="I574" s="73">
        <v>48</v>
      </c>
      <c r="J574" s="56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49"/>
      <c r="AE574" s="49"/>
      <c r="AF574" s="49"/>
      <c r="AG574" s="49"/>
      <c r="AH574" s="49"/>
      <c r="AI574" s="49"/>
      <c r="AJ574" s="49"/>
      <c r="AK574" s="49"/>
      <c r="AL574" s="49"/>
      <c r="AM574" s="49"/>
      <c r="AN574" s="49"/>
      <c r="AO574" s="49"/>
      <c r="AP574" s="49"/>
      <c r="AQ574" s="49">
        <v>28.8</v>
      </c>
      <c r="AR574" s="49">
        <v>28.8</v>
      </c>
      <c r="AS574" s="49">
        <v>28.8</v>
      </c>
      <c r="AT574" s="49">
        <v>28.8</v>
      </c>
      <c r="AU574" s="49"/>
      <c r="AV574" s="49"/>
      <c r="AW574" s="49"/>
      <c r="AX574" s="49"/>
    </row>
    <row r="575" spans="1:50">
      <c r="A575" s="122">
        <v>571</v>
      </c>
      <c r="B575" s="19"/>
      <c r="C575" s="41" t="s">
        <v>1148</v>
      </c>
      <c r="D575" s="73" t="s">
        <v>1273</v>
      </c>
      <c r="E575" s="85" t="s">
        <v>85</v>
      </c>
      <c r="F575" s="76" t="s">
        <v>86</v>
      </c>
      <c r="G575" s="76" t="s">
        <v>1269</v>
      </c>
      <c r="H575" s="85">
        <v>6</v>
      </c>
      <c r="I575" s="73">
        <v>34</v>
      </c>
      <c r="J575" s="56"/>
      <c r="K575" s="14"/>
      <c r="L575" s="14"/>
      <c r="M575" s="14">
        <v>13.6</v>
      </c>
      <c r="N575" s="14"/>
      <c r="O575" s="14">
        <v>13.6</v>
      </c>
      <c r="P575" s="14"/>
      <c r="Q575" s="14">
        <v>13.6</v>
      </c>
      <c r="R575" s="14"/>
      <c r="S575" s="14"/>
      <c r="T575" s="14"/>
      <c r="U575" s="14">
        <v>13.6</v>
      </c>
      <c r="V575" s="14"/>
      <c r="W575" s="14">
        <v>13.6</v>
      </c>
      <c r="X575" s="14"/>
      <c r="Y575" s="14">
        <v>13.6</v>
      </c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</row>
    <row r="576" spans="1:50">
      <c r="A576" s="122">
        <v>572</v>
      </c>
      <c r="B576" s="19"/>
      <c r="C576" s="41" t="s">
        <v>1148</v>
      </c>
      <c r="D576" s="159" t="s">
        <v>400</v>
      </c>
      <c r="E576" s="48" t="s">
        <v>3</v>
      </c>
      <c r="F576" s="139" t="s">
        <v>92</v>
      </c>
      <c r="G576" s="48" t="s">
        <v>1165</v>
      </c>
      <c r="H576" s="149">
        <v>18</v>
      </c>
      <c r="I576" s="42">
        <v>38</v>
      </c>
      <c r="J576" s="56"/>
      <c r="K576" s="14"/>
      <c r="L576" s="14">
        <v>7.6</v>
      </c>
      <c r="M576" s="14"/>
      <c r="N576" s="14">
        <v>7.6</v>
      </c>
      <c r="O576" s="14"/>
      <c r="P576" s="14"/>
      <c r="Q576" s="14"/>
      <c r="R576" s="14">
        <v>7.6</v>
      </c>
      <c r="S576" s="14"/>
      <c r="T576" s="14"/>
      <c r="U576" s="14"/>
      <c r="V576" s="14">
        <v>7.6</v>
      </c>
      <c r="W576" s="14"/>
      <c r="X576" s="14">
        <v>7.6</v>
      </c>
      <c r="Y576" s="14"/>
      <c r="Z576" s="14">
        <v>7.6</v>
      </c>
      <c r="AA576" s="14"/>
      <c r="AB576" s="14">
        <v>7.6</v>
      </c>
      <c r="AC576" s="14"/>
      <c r="AD576" s="14">
        <v>7.6</v>
      </c>
      <c r="AE576" s="14"/>
      <c r="AF576" s="14">
        <v>7.6</v>
      </c>
      <c r="AG576" s="14"/>
      <c r="AH576" s="14">
        <v>7.6</v>
      </c>
      <c r="AI576" s="14"/>
      <c r="AJ576" s="14">
        <v>7.6</v>
      </c>
      <c r="AK576" s="14"/>
      <c r="AL576" s="14">
        <v>7.6</v>
      </c>
      <c r="AM576" s="14"/>
      <c r="AN576" s="14">
        <v>7.6</v>
      </c>
      <c r="AO576" s="14"/>
      <c r="AP576" s="14">
        <v>7.6</v>
      </c>
      <c r="AQ576" s="14"/>
      <c r="AR576" s="14">
        <v>7.6</v>
      </c>
      <c r="AS576" s="14"/>
      <c r="AT576" s="14">
        <v>7.6</v>
      </c>
      <c r="AU576" s="14"/>
      <c r="AV576" s="14">
        <v>7.6</v>
      </c>
      <c r="AW576" s="14"/>
      <c r="AX576" s="14">
        <v>7.6</v>
      </c>
    </row>
    <row r="577" spans="1:50" s="50" customFormat="1">
      <c r="A577" s="122">
        <v>573</v>
      </c>
      <c r="B577" s="19"/>
      <c r="C577" s="41" t="s">
        <v>1148</v>
      </c>
      <c r="D577" s="159" t="s">
        <v>400</v>
      </c>
      <c r="E577" s="48" t="s">
        <v>3</v>
      </c>
      <c r="F577" s="139" t="s">
        <v>346</v>
      </c>
      <c r="G577" s="48" t="s">
        <v>1166</v>
      </c>
      <c r="H577" s="149">
        <v>16</v>
      </c>
      <c r="I577" s="42">
        <v>38</v>
      </c>
      <c r="J577" s="56"/>
      <c r="K577" s="14">
        <v>7.6</v>
      </c>
      <c r="L577" s="14"/>
      <c r="M577" s="14">
        <v>7.6</v>
      </c>
      <c r="N577" s="14"/>
      <c r="O577" s="14"/>
      <c r="P577" s="14"/>
      <c r="Q577" s="14"/>
      <c r="R577" s="14"/>
      <c r="S577" s="14"/>
      <c r="T577" s="14"/>
      <c r="U577" s="14">
        <v>7.6</v>
      </c>
      <c r="V577" s="14"/>
      <c r="W577" s="14">
        <v>7.6</v>
      </c>
      <c r="X577" s="14"/>
      <c r="Y577" s="14">
        <v>7.6</v>
      </c>
      <c r="Z577" s="14"/>
      <c r="AA577" s="14"/>
      <c r="AB577" s="14"/>
      <c r="AC577" s="14">
        <v>7.6</v>
      </c>
      <c r="AD577" s="14"/>
      <c r="AE577" s="14">
        <v>7.6</v>
      </c>
      <c r="AF577" s="14"/>
      <c r="AG577" s="14">
        <v>7.6</v>
      </c>
      <c r="AH577" s="14"/>
      <c r="AI577" s="14">
        <v>7.6</v>
      </c>
      <c r="AJ577" s="14"/>
      <c r="AK577" s="14">
        <v>7.6</v>
      </c>
      <c r="AL577" s="14"/>
      <c r="AM577" s="14">
        <v>7.6</v>
      </c>
      <c r="AN577" s="14"/>
      <c r="AO577" s="14">
        <v>7.6</v>
      </c>
      <c r="AP577" s="14"/>
      <c r="AQ577" s="14">
        <v>7.6</v>
      </c>
      <c r="AR577" s="14"/>
      <c r="AS577" s="14">
        <v>7.6</v>
      </c>
      <c r="AT577" s="14"/>
      <c r="AU577" s="14">
        <v>7.6</v>
      </c>
      <c r="AV577" s="14"/>
      <c r="AW577" s="14">
        <v>7.6</v>
      </c>
      <c r="AX577" s="14"/>
    </row>
    <row r="578" spans="1:50" s="50" customFormat="1">
      <c r="A578" s="122">
        <v>574</v>
      </c>
      <c r="B578" s="19"/>
      <c r="C578" s="41" t="s">
        <v>1148</v>
      </c>
      <c r="D578" s="159" t="s">
        <v>400</v>
      </c>
      <c r="E578" s="48" t="s">
        <v>3</v>
      </c>
      <c r="F578" s="139" t="s">
        <v>330</v>
      </c>
      <c r="G578" s="48" t="s">
        <v>1167</v>
      </c>
      <c r="H578" s="149">
        <v>1</v>
      </c>
      <c r="I578" s="42">
        <v>38</v>
      </c>
      <c r="J578" s="56"/>
      <c r="K578" s="14"/>
      <c r="L578" s="14"/>
      <c r="M578" s="14"/>
      <c r="N578" s="14"/>
      <c r="O578" s="14">
        <v>38</v>
      </c>
      <c r="P578" s="14">
        <v>22.8</v>
      </c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</row>
    <row r="579" spans="1:50">
      <c r="A579" s="122">
        <v>575</v>
      </c>
      <c r="B579" s="19"/>
      <c r="C579" s="41" t="s">
        <v>1148</v>
      </c>
      <c r="D579" s="159" t="s">
        <v>400</v>
      </c>
      <c r="E579" s="48" t="s">
        <v>3</v>
      </c>
      <c r="F579" s="139" t="s">
        <v>402</v>
      </c>
      <c r="G579" s="48" t="s">
        <v>1168</v>
      </c>
      <c r="H579" s="149">
        <v>10</v>
      </c>
      <c r="I579" s="42">
        <v>38</v>
      </c>
      <c r="J579" s="56"/>
      <c r="K579" s="14">
        <v>7.6</v>
      </c>
      <c r="L579" s="14"/>
      <c r="M579" s="14">
        <v>7.6</v>
      </c>
      <c r="N579" s="14"/>
      <c r="O579" s="14"/>
      <c r="P579" s="14"/>
      <c r="Q579" s="14">
        <v>7.6</v>
      </c>
      <c r="R579" s="14"/>
      <c r="S579" s="14"/>
      <c r="T579" s="14"/>
      <c r="U579" s="14">
        <v>7.6</v>
      </c>
      <c r="V579" s="14"/>
      <c r="W579" s="14">
        <v>7.6</v>
      </c>
      <c r="X579" s="25"/>
      <c r="Y579" s="14">
        <v>7.6</v>
      </c>
      <c r="Z579" s="14"/>
      <c r="AA579" s="14"/>
      <c r="AB579" s="14"/>
      <c r="AC579" s="14">
        <v>7.6</v>
      </c>
      <c r="AD579" s="14"/>
      <c r="AE579" s="14">
        <v>7.6</v>
      </c>
      <c r="AF579" s="14"/>
      <c r="AG579" s="14">
        <v>7.6</v>
      </c>
      <c r="AH579" s="14"/>
      <c r="AI579" s="14">
        <v>7.6</v>
      </c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</row>
    <row r="580" spans="1:50">
      <c r="A580" s="122">
        <v>576</v>
      </c>
      <c r="B580" s="19"/>
      <c r="C580" s="41" t="s">
        <v>1148</v>
      </c>
      <c r="D580" s="159" t="s">
        <v>400</v>
      </c>
      <c r="E580" s="48" t="s">
        <v>3</v>
      </c>
      <c r="F580" s="139" t="s">
        <v>401</v>
      </c>
      <c r="G580" s="48" t="s">
        <v>1169</v>
      </c>
      <c r="H580" s="149">
        <v>10</v>
      </c>
      <c r="I580" s="42">
        <v>38</v>
      </c>
      <c r="J580" s="56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>
        <v>7.6</v>
      </c>
      <c r="AD580" s="14"/>
      <c r="AE580" s="14">
        <v>7.6</v>
      </c>
      <c r="AF580" s="14"/>
      <c r="AG580" s="14">
        <v>7.6</v>
      </c>
      <c r="AH580" s="14"/>
      <c r="AI580" s="14">
        <v>7.6</v>
      </c>
      <c r="AJ580" s="14"/>
      <c r="AK580" s="14">
        <v>7.6</v>
      </c>
      <c r="AL580" s="14"/>
      <c r="AM580" s="14">
        <v>7.6</v>
      </c>
      <c r="AN580" s="14"/>
      <c r="AO580" s="14">
        <v>7.6</v>
      </c>
      <c r="AP580" s="14"/>
      <c r="AQ580" s="14">
        <v>7.6</v>
      </c>
      <c r="AR580" s="14"/>
      <c r="AS580" s="14"/>
      <c r="AT580" s="14"/>
      <c r="AU580" s="14">
        <v>7.6</v>
      </c>
      <c r="AV580" s="14"/>
      <c r="AW580" s="14">
        <v>7.6</v>
      </c>
      <c r="AX580" s="14"/>
    </row>
    <row r="581" spans="1:50">
      <c r="A581" s="122">
        <v>577</v>
      </c>
      <c r="B581" s="19"/>
      <c r="C581" s="41" t="s">
        <v>1148</v>
      </c>
      <c r="D581" s="159" t="s">
        <v>399</v>
      </c>
      <c r="E581" s="48" t="s">
        <v>3</v>
      </c>
      <c r="F581" s="139" t="s">
        <v>1046</v>
      </c>
      <c r="G581" s="48" t="s">
        <v>1170</v>
      </c>
      <c r="H581" s="149">
        <v>8</v>
      </c>
      <c r="I581" s="42">
        <v>30</v>
      </c>
      <c r="J581" s="56"/>
      <c r="K581" s="14"/>
      <c r="L581" s="14">
        <v>6</v>
      </c>
      <c r="M581" s="14"/>
      <c r="N581" s="14">
        <v>6</v>
      </c>
      <c r="O581" s="14"/>
      <c r="P581" s="14">
        <v>6</v>
      </c>
      <c r="Q581" s="14"/>
      <c r="R581" s="14">
        <v>6</v>
      </c>
      <c r="S581" s="14"/>
      <c r="T581" s="14"/>
      <c r="U581" s="14"/>
      <c r="V581" s="14">
        <v>6</v>
      </c>
      <c r="W581" s="14"/>
      <c r="X581" s="14">
        <v>6</v>
      </c>
      <c r="Y581" s="14"/>
      <c r="Z581" s="14">
        <v>6</v>
      </c>
      <c r="AA581" s="14"/>
      <c r="AB581" s="14">
        <v>6</v>
      </c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</row>
    <row r="582" spans="1:50">
      <c r="A582" s="122">
        <v>578</v>
      </c>
      <c r="B582" s="19"/>
      <c r="C582" s="41" t="s">
        <v>1148</v>
      </c>
      <c r="D582" s="159" t="s">
        <v>1163</v>
      </c>
      <c r="E582" s="48" t="s">
        <v>3</v>
      </c>
      <c r="F582" s="139" t="s">
        <v>346</v>
      </c>
      <c r="G582" s="48" t="s">
        <v>1171</v>
      </c>
      <c r="H582" s="149">
        <v>14</v>
      </c>
      <c r="I582" s="42">
        <v>54</v>
      </c>
      <c r="J582" s="54"/>
      <c r="K582" s="49">
        <v>10.8</v>
      </c>
      <c r="L582" s="49"/>
      <c r="M582" s="49">
        <v>10.8</v>
      </c>
      <c r="N582" s="49"/>
      <c r="O582" s="49">
        <v>10.8</v>
      </c>
      <c r="P582" s="49"/>
      <c r="Q582" s="49">
        <v>10.8</v>
      </c>
      <c r="R582" s="49"/>
      <c r="S582" s="49"/>
      <c r="T582" s="49"/>
      <c r="U582" s="49"/>
      <c r="V582" s="49"/>
      <c r="W582" s="49">
        <v>10.8</v>
      </c>
      <c r="X582" s="49"/>
      <c r="Y582" s="49">
        <v>10.8</v>
      </c>
      <c r="Z582" s="49"/>
      <c r="AA582" s="49">
        <v>10.8</v>
      </c>
      <c r="AB582" s="49"/>
      <c r="AC582" s="49">
        <v>10.8</v>
      </c>
      <c r="AD582" s="49"/>
      <c r="AE582" s="49">
        <v>10.8</v>
      </c>
      <c r="AF582" s="49"/>
      <c r="AG582" s="49">
        <v>10.8</v>
      </c>
      <c r="AH582" s="49"/>
      <c r="AI582" s="49">
        <v>10.8</v>
      </c>
      <c r="AJ582" s="49"/>
      <c r="AK582" s="49">
        <v>10.8</v>
      </c>
      <c r="AL582" s="49"/>
      <c r="AM582" s="49">
        <v>10.8</v>
      </c>
      <c r="AN582" s="49"/>
      <c r="AO582" s="49">
        <v>10.8</v>
      </c>
      <c r="AP582" s="49"/>
      <c r="AQ582" s="49"/>
      <c r="AR582" s="49"/>
      <c r="AS582" s="49"/>
      <c r="AT582" s="49"/>
      <c r="AU582" s="49"/>
      <c r="AV582" s="49"/>
      <c r="AW582" s="49"/>
      <c r="AX582" s="49"/>
    </row>
    <row r="583" spans="1:50">
      <c r="A583" s="122">
        <v>579</v>
      </c>
      <c r="B583" s="19"/>
      <c r="C583" s="41" t="s">
        <v>1148</v>
      </c>
      <c r="D583" s="159" t="s">
        <v>398</v>
      </c>
      <c r="E583" s="48" t="s">
        <v>3</v>
      </c>
      <c r="F583" s="139" t="s">
        <v>92</v>
      </c>
      <c r="G583" s="48" t="s">
        <v>1172</v>
      </c>
      <c r="H583" s="149">
        <v>12</v>
      </c>
      <c r="I583" s="42">
        <v>44</v>
      </c>
      <c r="J583" s="56"/>
      <c r="K583" s="14">
        <v>8.8000000000000007</v>
      </c>
      <c r="L583" s="14"/>
      <c r="M583" s="14">
        <v>8.8000000000000007</v>
      </c>
      <c r="N583" s="14"/>
      <c r="O583" s="14">
        <v>8.8000000000000007</v>
      </c>
      <c r="P583" s="14"/>
      <c r="Q583" s="14">
        <v>8.8000000000000007</v>
      </c>
      <c r="R583" s="14"/>
      <c r="S583" s="14"/>
      <c r="T583" s="14"/>
      <c r="U583" s="14">
        <v>8.8000000000000007</v>
      </c>
      <c r="V583" s="14"/>
      <c r="W583" s="14">
        <v>8.8000000000000007</v>
      </c>
      <c r="X583" s="14"/>
      <c r="Y583" s="14">
        <v>8.8000000000000007</v>
      </c>
      <c r="Z583" s="14"/>
      <c r="AA583" s="14">
        <v>8.8000000000000007</v>
      </c>
      <c r="AB583" s="14"/>
      <c r="AC583" s="14">
        <v>8.8000000000000007</v>
      </c>
      <c r="AD583" s="14"/>
      <c r="AE583" s="14">
        <v>8.8000000000000007</v>
      </c>
      <c r="AF583" s="14"/>
      <c r="AG583" s="14">
        <v>8.8000000000000007</v>
      </c>
      <c r="AH583" s="14"/>
      <c r="AI583" s="14">
        <v>8.8000000000000007</v>
      </c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</row>
    <row r="584" spans="1:50">
      <c r="A584" s="122">
        <v>580</v>
      </c>
      <c r="B584" s="19"/>
      <c r="C584" s="41" t="s">
        <v>1148</v>
      </c>
      <c r="D584" s="159" t="s">
        <v>398</v>
      </c>
      <c r="E584" s="48" t="s">
        <v>3</v>
      </c>
      <c r="F584" s="139" t="s">
        <v>1046</v>
      </c>
      <c r="G584" s="48" t="s">
        <v>1171</v>
      </c>
      <c r="H584" s="149">
        <v>14</v>
      </c>
      <c r="I584" s="42">
        <v>44</v>
      </c>
      <c r="J584" s="56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>
        <v>8.8000000000000007</v>
      </c>
      <c r="V584" s="14"/>
      <c r="W584" s="14">
        <v>8.8000000000000007</v>
      </c>
      <c r="X584" s="14"/>
      <c r="Y584" s="14">
        <v>8.8000000000000007</v>
      </c>
      <c r="Z584" s="14"/>
      <c r="AA584" s="14">
        <v>8.8000000000000007</v>
      </c>
      <c r="AB584" s="14"/>
      <c r="AC584" s="14">
        <v>8.8000000000000007</v>
      </c>
      <c r="AD584" s="14"/>
      <c r="AE584" s="14">
        <v>8.8000000000000007</v>
      </c>
      <c r="AF584" s="14"/>
      <c r="AG584" s="14">
        <v>8.8000000000000007</v>
      </c>
      <c r="AH584" s="14"/>
      <c r="AI584" s="14">
        <v>8.8000000000000007</v>
      </c>
      <c r="AJ584" s="14"/>
      <c r="AK584" s="14">
        <v>8.8000000000000007</v>
      </c>
      <c r="AL584" s="14"/>
      <c r="AM584" s="14">
        <v>8.8000000000000007</v>
      </c>
      <c r="AN584" s="14"/>
      <c r="AO584" s="14">
        <v>8.8000000000000007</v>
      </c>
      <c r="AP584" s="14"/>
      <c r="AQ584" s="14">
        <v>8.8000000000000007</v>
      </c>
      <c r="AR584" s="14"/>
      <c r="AS584" s="14"/>
      <c r="AT584" s="14"/>
      <c r="AU584" s="14">
        <v>8.8000000000000007</v>
      </c>
      <c r="AV584" s="14"/>
      <c r="AW584" s="14">
        <v>8.8000000000000007</v>
      </c>
      <c r="AX584" s="14"/>
    </row>
    <row r="585" spans="1:50">
      <c r="A585" s="122">
        <v>581</v>
      </c>
      <c r="B585" s="19"/>
      <c r="C585" s="41" t="s">
        <v>1148</v>
      </c>
      <c r="D585" s="159" t="s">
        <v>396</v>
      </c>
      <c r="E585" s="48" t="s">
        <v>3</v>
      </c>
      <c r="F585" s="139" t="s">
        <v>61</v>
      </c>
      <c r="G585" s="48" t="s">
        <v>88</v>
      </c>
      <c r="H585" s="149">
        <v>12</v>
      </c>
      <c r="I585" s="42">
        <v>50</v>
      </c>
      <c r="J585" s="56"/>
      <c r="K585" s="14"/>
      <c r="L585" s="14">
        <v>20</v>
      </c>
      <c r="M585" s="14"/>
      <c r="N585" s="14">
        <v>20</v>
      </c>
      <c r="O585" s="14"/>
      <c r="P585" s="14">
        <v>20</v>
      </c>
      <c r="Q585" s="14"/>
      <c r="R585" s="14">
        <v>20</v>
      </c>
      <c r="S585" s="14"/>
      <c r="T585" s="14"/>
      <c r="U585" s="14"/>
      <c r="V585" s="14">
        <v>20</v>
      </c>
      <c r="W585" s="14"/>
      <c r="X585" s="14">
        <v>20</v>
      </c>
      <c r="Y585" s="14"/>
      <c r="Z585" s="14">
        <v>20</v>
      </c>
      <c r="AA585" s="14"/>
      <c r="AB585" s="14"/>
      <c r="AC585" s="14"/>
      <c r="AD585" s="14">
        <v>20</v>
      </c>
      <c r="AE585" s="14"/>
      <c r="AF585" s="14">
        <v>20</v>
      </c>
      <c r="AG585" s="14"/>
      <c r="AH585" s="14">
        <v>20</v>
      </c>
      <c r="AI585" s="14"/>
      <c r="AJ585" s="14">
        <v>20</v>
      </c>
      <c r="AK585" s="14"/>
      <c r="AL585" s="14">
        <v>20</v>
      </c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</row>
    <row r="586" spans="1:50">
      <c r="A586" s="122">
        <v>582</v>
      </c>
      <c r="B586" s="19"/>
      <c r="C586" s="41" t="s">
        <v>1148</v>
      </c>
      <c r="D586" s="159" t="s">
        <v>397</v>
      </c>
      <c r="E586" s="48" t="s">
        <v>3</v>
      </c>
      <c r="F586" s="139" t="s">
        <v>61</v>
      </c>
      <c r="G586" s="48" t="s">
        <v>88</v>
      </c>
      <c r="H586" s="149">
        <v>12</v>
      </c>
      <c r="I586" s="42">
        <v>39</v>
      </c>
      <c r="J586" s="56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>
        <v>15.6</v>
      </c>
      <c r="V586" s="49"/>
      <c r="W586" s="49">
        <v>15.6</v>
      </c>
      <c r="X586" s="49"/>
      <c r="Y586" s="49">
        <v>15.6</v>
      </c>
      <c r="Z586" s="49"/>
      <c r="AA586" s="49">
        <v>15.6</v>
      </c>
      <c r="AB586" s="49"/>
      <c r="AC586" s="49">
        <v>15.6</v>
      </c>
      <c r="AD586" s="49"/>
      <c r="AE586" s="49">
        <v>15.6</v>
      </c>
      <c r="AF586" s="49"/>
      <c r="AG586" s="49">
        <v>15.6</v>
      </c>
      <c r="AH586" s="49"/>
      <c r="AI586" s="49">
        <v>15.6</v>
      </c>
      <c r="AJ586" s="49"/>
      <c r="AK586" s="49">
        <v>15.6</v>
      </c>
      <c r="AL586" s="49"/>
      <c r="AM586" s="49">
        <v>15.6</v>
      </c>
      <c r="AN586" s="49"/>
      <c r="AO586" s="49">
        <v>15.6</v>
      </c>
      <c r="AP586" s="49"/>
      <c r="AQ586" s="49">
        <v>15.6</v>
      </c>
      <c r="AR586" s="49"/>
      <c r="AS586" s="49"/>
      <c r="AT586" s="49"/>
      <c r="AU586" s="49"/>
      <c r="AV586" s="49"/>
      <c r="AW586" s="49"/>
      <c r="AX586" s="49"/>
    </row>
    <row r="587" spans="1:50">
      <c r="A587" s="122">
        <v>583</v>
      </c>
      <c r="B587" s="19"/>
      <c r="C587" s="41" t="s">
        <v>1148</v>
      </c>
      <c r="D587" s="159" t="s">
        <v>396</v>
      </c>
      <c r="E587" s="48" t="s">
        <v>3</v>
      </c>
      <c r="F587" s="139" t="s">
        <v>89</v>
      </c>
      <c r="G587" s="48" t="s">
        <v>1173</v>
      </c>
      <c r="H587" s="149">
        <v>10</v>
      </c>
      <c r="I587" s="42">
        <v>50</v>
      </c>
      <c r="J587" s="56"/>
      <c r="K587" s="14">
        <v>20</v>
      </c>
      <c r="L587" s="14"/>
      <c r="M587" s="14">
        <v>20</v>
      </c>
      <c r="N587" s="14"/>
      <c r="O587" s="14">
        <v>20</v>
      </c>
      <c r="P587" s="14"/>
      <c r="Q587" s="14">
        <v>20</v>
      </c>
      <c r="R587" s="14"/>
      <c r="S587" s="14"/>
      <c r="T587" s="14"/>
      <c r="U587" s="14">
        <v>20</v>
      </c>
      <c r="V587" s="14"/>
      <c r="W587" s="14">
        <v>20</v>
      </c>
      <c r="X587" s="14"/>
      <c r="Y587" s="14">
        <v>20</v>
      </c>
      <c r="Z587" s="14"/>
      <c r="AA587" s="14">
        <v>20</v>
      </c>
      <c r="AB587" s="14"/>
      <c r="AC587" s="14">
        <v>20</v>
      </c>
      <c r="AD587" s="14"/>
      <c r="AE587" s="14">
        <v>20</v>
      </c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</row>
    <row r="588" spans="1:50">
      <c r="A588" s="122">
        <v>584</v>
      </c>
      <c r="B588" s="19"/>
      <c r="C588" s="41" t="s">
        <v>1148</v>
      </c>
      <c r="D588" s="159" t="s">
        <v>397</v>
      </c>
      <c r="E588" s="48" t="s">
        <v>3</v>
      </c>
      <c r="F588" s="139" t="s">
        <v>44</v>
      </c>
      <c r="G588" s="48" t="s">
        <v>1173</v>
      </c>
      <c r="H588" s="149">
        <v>10</v>
      </c>
      <c r="I588" s="42">
        <v>39</v>
      </c>
      <c r="J588" s="54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>
        <v>15.6</v>
      </c>
      <c r="AD588" s="49"/>
      <c r="AE588" s="49">
        <v>15.6</v>
      </c>
      <c r="AF588" s="49"/>
      <c r="AG588" s="49">
        <v>15.6</v>
      </c>
      <c r="AH588" s="49"/>
      <c r="AI588" s="49">
        <v>15.6</v>
      </c>
      <c r="AJ588" s="49"/>
      <c r="AK588" s="49">
        <v>15.6</v>
      </c>
      <c r="AL588" s="49"/>
      <c r="AM588" s="49">
        <v>15.6</v>
      </c>
      <c r="AN588" s="49"/>
      <c r="AO588" s="49">
        <v>15.6</v>
      </c>
      <c r="AP588" s="49"/>
      <c r="AQ588" s="49">
        <v>15.6</v>
      </c>
      <c r="AR588" s="49"/>
      <c r="AS588" s="49">
        <v>15.6</v>
      </c>
      <c r="AT588" s="49"/>
      <c r="AU588" s="49">
        <v>15.6</v>
      </c>
      <c r="AV588" s="49"/>
      <c r="AW588" s="49"/>
      <c r="AX588" s="49"/>
    </row>
    <row r="589" spans="1:50">
      <c r="A589" s="122">
        <v>585</v>
      </c>
      <c r="B589" s="19"/>
      <c r="C589" s="41" t="s">
        <v>1148</v>
      </c>
      <c r="D589" s="159" t="s">
        <v>400</v>
      </c>
      <c r="E589" s="48" t="s">
        <v>3</v>
      </c>
      <c r="F589" s="139" t="s">
        <v>44</v>
      </c>
      <c r="G589" s="48" t="s">
        <v>1173</v>
      </c>
      <c r="H589" s="149">
        <v>12</v>
      </c>
      <c r="I589" s="42">
        <v>38</v>
      </c>
      <c r="J589" s="56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>
        <v>7.6</v>
      </c>
      <c r="W589" s="14"/>
      <c r="X589" s="14">
        <v>7.6</v>
      </c>
      <c r="Y589" s="14"/>
      <c r="Z589" s="14">
        <v>7.6</v>
      </c>
      <c r="AA589" s="14"/>
      <c r="AB589" s="14"/>
      <c r="AC589" s="14"/>
      <c r="AD589" s="14">
        <v>7.6</v>
      </c>
      <c r="AE589" s="14"/>
      <c r="AF589" s="14">
        <v>7.6</v>
      </c>
      <c r="AG589" s="14"/>
      <c r="AH589" s="14">
        <v>7.6</v>
      </c>
      <c r="AI589" s="14"/>
      <c r="AJ589" s="14">
        <v>7.6</v>
      </c>
      <c r="AK589" s="14"/>
      <c r="AL589" s="14">
        <v>7.6</v>
      </c>
      <c r="AM589" s="14"/>
      <c r="AN589" s="14">
        <v>7.6</v>
      </c>
      <c r="AO589" s="14"/>
      <c r="AP589" s="14">
        <v>7.6</v>
      </c>
      <c r="AQ589" s="14"/>
      <c r="AR589" s="14">
        <v>7.6</v>
      </c>
      <c r="AS589" s="14"/>
      <c r="AT589" s="14">
        <v>7.6</v>
      </c>
      <c r="AU589" s="14"/>
      <c r="AV589" s="14"/>
      <c r="AW589" s="14"/>
      <c r="AX589" s="14"/>
    </row>
    <row r="590" spans="1:50">
      <c r="A590" s="122">
        <v>586</v>
      </c>
      <c r="B590" s="19"/>
      <c r="C590" s="41" t="s">
        <v>1148</v>
      </c>
      <c r="D590" s="159" t="s">
        <v>1163</v>
      </c>
      <c r="E590" s="48" t="s">
        <v>3</v>
      </c>
      <c r="F590" s="139" t="s">
        <v>89</v>
      </c>
      <c r="G590" s="48" t="s">
        <v>1174</v>
      </c>
      <c r="H590" s="149">
        <v>14</v>
      </c>
      <c r="I590" s="42">
        <v>54</v>
      </c>
      <c r="J590" s="56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>
        <v>10.8</v>
      </c>
      <c r="W590" s="14"/>
      <c r="X590" s="14">
        <v>10.8</v>
      </c>
      <c r="Y590" s="14"/>
      <c r="Z590" s="14">
        <v>10.8</v>
      </c>
      <c r="AA590" s="14"/>
      <c r="AB590" s="14"/>
      <c r="AC590" s="14"/>
      <c r="AD590" s="14">
        <v>10.8</v>
      </c>
      <c r="AE590" s="14"/>
      <c r="AF590" s="14">
        <v>10.8</v>
      </c>
      <c r="AG590" s="14"/>
      <c r="AH590" s="14">
        <v>10.8</v>
      </c>
      <c r="AI590" s="14"/>
      <c r="AJ590" s="14">
        <v>10.8</v>
      </c>
      <c r="AK590" s="14"/>
      <c r="AL590" s="14">
        <v>10.8</v>
      </c>
      <c r="AM590" s="14"/>
      <c r="AN590" s="14">
        <v>10.8</v>
      </c>
      <c r="AO590" s="14"/>
      <c r="AP590" s="14">
        <v>10.8</v>
      </c>
      <c r="AQ590" s="14"/>
      <c r="AR590" s="14">
        <v>10.8</v>
      </c>
      <c r="AS590" s="14"/>
      <c r="AT590" s="14">
        <v>10.8</v>
      </c>
      <c r="AU590" s="14"/>
      <c r="AV590" s="14">
        <v>10.8</v>
      </c>
      <c r="AW590" s="14"/>
      <c r="AX590" s="14">
        <v>10.8</v>
      </c>
    </row>
    <row r="591" spans="1:50">
      <c r="A591" s="122">
        <v>587</v>
      </c>
      <c r="B591" s="19"/>
      <c r="C591" s="41" t="s">
        <v>1148</v>
      </c>
      <c r="D591" s="159" t="s">
        <v>74</v>
      </c>
      <c r="E591" s="48" t="s">
        <v>3</v>
      </c>
      <c r="F591" s="139" t="s">
        <v>44</v>
      </c>
      <c r="G591" s="48" t="s">
        <v>1175</v>
      </c>
      <c r="H591" s="149">
        <v>11</v>
      </c>
      <c r="I591" s="42">
        <v>37</v>
      </c>
      <c r="J591" s="56"/>
      <c r="K591" s="14"/>
      <c r="L591" s="14"/>
      <c r="M591" s="14">
        <v>37</v>
      </c>
      <c r="N591" s="14">
        <v>37</v>
      </c>
      <c r="O591" s="14"/>
      <c r="P591" s="14"/>
      <c r="Q591" s="14">
        <v>37</v>
      </c>
      <c r="R591" s="14">
        <v>37</v>
      </c>
      <c r="S591" s="14"/>
      <c r="T591" s="14"/>
      <c r="U591" s="14">
        <v>22.2</v>
      </c>
      <c r="V591" s="14">
        <v>37</v>
      </c>
      <c r="W591" s="14"/>
      <c r="X591" s="14"/>
      <c r="Y591" s="14">
        <v>37</v>
      </c>
      <c r="Z591" s="14">
        <v>37</v>
      </c>
      <c r="AA591" s="14"/>
      <c r="AB591" s="14"/>
      <c r="AC591" s="14">
        <v>37</v>
      </c>
      <c r="AD591" s="14">
        <v>37</v>
      </c>
      <c r="AE591" s="14"/>
      <c r="AF591" s="14"/>
      <c r="AG591" s="14">
        <v>22.2</v>
      </c>
      <c r="AH591" s="14">
        <v>37</v>
      </c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</row>
    <row r="592" spans="1:50">
      <c r="A592" s="122">
        <v>588</v>
      </c>
      <c r="B592" s="44"/>
      <c r="C592" s="41" t="s">
        <v>1148</v>
      </c>
      <c r="D592" s="159" t="s">
        <v>1164</v>
      </c>
      <c r="E592" s="48" t="s">
        <v>3</v>
      </c>
      <c r="F592" s="139" t="s">
        <v>90</v>
      </c>
      <c r="G592" s="48" t="s">
        <v>91</v>
      </c>
      <c r="H592" s="149">
        <v>13</v>
      </c>
      <c r="I592" s="42">
        <v>29</v>
      </c>
      <c r="J592" s="56"/>
      <c r="K592" s="14">
        <v>11.6</v>
      </c>
      <c r="L592" s="14"/>
      <c r="M592" s="14">
        <v>11.6</v>
      </c>
      <c r="N592" s="14"/>
      <c r="O592" s="14">
        <v>11.6</v>
      </c>
      <c r="P592" s="14"/>
      <c r="Q592" s="14">
        <v>11.6</v>
      </c>
      <c r="R592" s="14"/>
      <c r="S592" s="14"/>
      <c r="T592" s="14"/>
      <c r="U592" s="14">
        <v>11.6</v>
      </c>
      <c r="V592" s="14"/>
      <c r="W592" s="14">
        <v>11.6</v>
      </c>
      <c r="X592" s="14"/>
      <c r="Y592" s="14">
        <v>11.6</v>
      </c>
      <c r="Z592" s="14"/>
      <c r="AA592" s="14"/>
      <c r="AB592" s="14"/>
      <c r="AC592" s="14">
        <v>11.6</v>
      </c>
      <c r="AD592" s="14"/>
      <c r="AE592" s="14">
        <v>11.6</v>
      </c>
      <c r="AF592" s="14"/>
      <c r="AG592" s="14">
        <v>11.6</v>
      </c>
      <c r="AH592" s="14"/>
      <c r="AI592" s="14">
        <v>11.6</v>
      </c>
      <c r="AJ592" s="14"/>
      <c r="AK592" s="14">
        <v>11.6</v>
      </c>
      <c r="AL592" s="14"/>
      <c r="AM592" s="14">
        <v>11.6</v>
      </c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</row>
    <row r="593" spans="1:50">
      <c r="A593" s="122">
        <v>589</v>
      </c>
      <c r="B593" s="44"/>
      <c r="C593" s="41" t="s">
        <v>1148</v>
      </c>
      <c r="D593" s="159" t="s">
        <v>74</v>
      </c>
      <c r="E593" s="48" t="s">
        <v>3</v>
      </c>
      <c r="F593" s="139" t="s">
        <v>1176</v>
      </c>
      <c r="G593" s="48" t="s">
        <v>1177</v>
      </c>
      <c r="H593" s="149">
        <v>1</v>
      </c>
      <c r="I593" s="42">
        <v>37</v>
      </c>
      <c r="J593" s="56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>
        <v>22.2</v>
      </c>
      <c r="V593" s="14">
        <v>37</v>
      </c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</row>
    <row r="594" spans="1:50">
      <c r="A594" s="122">
        <v>590</v>
      </c>
      <c r="B594" s="44"/>
      <c r="C594" s="41" t="s">
        <v>1148</v>
      </c>
      <c r="D594" s="159" t="s">
        <v>74</v>
      </c>
      <c r="E594" s="48" t="s">
        <v>3</v>
      </c>
      <c r="F594" s="139" t="s">
        <v>330</v>
      </c>
      <c r="G594" s="48" t="s">
        <v>1178</v>
      </c>
      <c r="H594" s="149">
        <v>2</v>
      </c>
      <c r="I594" s="42">
        <v>37</v>
      </c>
      <c r="J594" s="56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>
        <v>37</v>
      </c>
      <c r="AP594" s="14">
        <v>7.4</v>
      </c>
      <c r="AQ594" s="14">
        <v>37</v>
      </c>
      <c r="AR594" s="14">
        <v>7.4</v>
      </c>
      <c r="AS594" s="14"/>
      <c r="AT594" s="14"/>
      <c r="AU594" s="14"/>
      <c r="AV594" s="14"/>
      <c r="AW594" s="14"/>
      <c r="AX594" s="14"/>
    </row>
    <row r="595" spans="1:50">
      <c r="A595" s="122">
        <v>591</v>
      </c>
      <c r="B595" s="44"/>
      <c r="C595" s="41" t="s">
        <v>1148</v>
      </c>
      <c r="D595" s="159" t="s">
        <v>398</v>
      </c>
      <c r="E595" s="48" t="s">
        <v>3</v>
      </c>
      <c r="F595" s="139" t="s">
        <v>92</v>
      </c>
      <c r="G595" s="48" t="s">
        <v>1179</v>
      </c>
      <c r="H595" s="149">
        <v>12</v>
      </c>
      <c r="I595" s="42">
        <v>44</v>
      </c>
      <c r="J595" s="56"/>
      <c r="K595" s="14"/>
      <c r="L595" s="14">
        <v>8.8000000000000007</v>
      </c>
      <c r="M595" s="14"/>
      <c r="N595" s="14">
        <v>8.8000000000000007</v>
      </c>
      <c r="O595" s="14"/>
      <c r="P595" s="14">
        <v>8.8000000000000007</v>
      </c>
      <c r="Q595" s="14"/>
      <c r="R595" s="14">
        <v>8.8000000000000007</v>
      </c>
      <c r="S595" s="14"/>
      <c r="T595" s="14"/>
      <c r="U595" s="14"/>
      <c r="V595" s="14">
        <v>8.8000000000000007</v>
      </c>
      <c r="W595" s="14"/>
      <c r="X595" s="14">
        <v>8.8000000000000007</v>
      </c>
      <c r="Y595" s="14"/>
      <c r="Z595" s="14">
        <v>8.8000000000000007</v>
      </c>
      <c r="AA595" s="14"/>
      <c r="AB595" s="14"/>
      <c r="AC595" s="14"/>
      <c r="AD595" s="14">
        <v>8.8000000000000007</v>
      </c>
      <c r="AE595" s="14"/>
      <c r="AF595" s="14">
        <v>8.8000000000000007</v>
      </c>
      <c r="AG595" s="14"/>
      <c r="AH595" s="14">
        <v>8.8000000000000007</v>
      </c>
      <c r="AI595" s="14"/>
      <c r="AJ595" s="14">
        <v>8.8000000000000007</v>
      </c>
      <c r="AK595" s="14"/>
      <c r="AL595" s="14">
        <v>8.8000000000000007</v>
      </c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</row>
    <row r="596" spans="1:50">
      <c r="A596" s="122">
        <v>592</v>
      </c>
      <c r="B596" s="44"/>
      <c r="C596" s="41" t="s">
        <v>1148</v>
      </c>
      <c r="D596" s="77" t="s">
        <v>1200</v>
      </c>
      <c r="E596" s="76" t="s">
        <v>1204</v>
      </c>
      <c r="F596" s="76" t="s">
        <v>82</v>
      </c>
      <c r="G596" s="76" t="s">
        <v>1205</v>
      </c>
      <c r="H596" s="73">
        <v>5</v>
      </c>
      <c r="I596" s="70">
        <v>37</v>
      </c>
      <c r="J596" s="56"/>
      <c r="K596" s="14"/>
      <c r="L596" s="14"/>
      <c r="M596" s="14"/>
      <c r="N596" s="14"/>
      <c r="O596" s="14"/>
      <c r="P596" s="14">
        <v>37</v>
      </c>
      <c r="Q596" s="14"/>
      <c r="R596" s="14">
        <v>37</v>
      </c>
      <c r="S596" s="14"/>
      <c r="T596" s="14"/>
      <c r="U596" s="14"/>
      <c r="V596" s="14">
        <v>37</v>
      </c>
      <c r="W596" s="14"/>
      <c r="X596" s="14">
        <v>37</v>
      </c>
      <c r="Y596" s="14"/>
      <c r="Z596" s="14">
        <v>37</v>
      </c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</row>
    <row r="597" spans="1:50">
      <c r="A597" s="122">
        <v>593</v>
      </c>
      <c r="B597" s="44"/>
      <c r="C597" s="41" t="s">
        <v>1148</v>
      </c>
      <c r="D597" s="77" t="s">
        <v>1200</v>
      </c>
      <c r="E597" s="76" t="s">
        <v>80</v>
      </c>
      <c r="F597" s="76" t="s">
        <v>81</v>
      </c>
      <c r="G597" s="76" t="s">
        <v>1206</v>
      </c>
      <c r="H597" s="73">
        <v>2</v>
      </c>
      <c r="I597" s="70">
        <v>37</v>
      </c>
      <c r="J597" s="56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>
        <v>37</v>
      </c>
      <c r="AC597" s="14"/>
      <c r="AD597" s="14">
        <v>37</v>
      </c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</row>
    <row r="598" spans="1:50">
      <c r="A598" s="122">
        <v>594</v>
      </c>
      <c r="B598" s="44"/>
      <c r="C598" s="41" t="s">
        <v>1148</v>
      </c>
      <c r="D598" s="41" t="s">
        <v>1201</v>
      </c>
      <c r="E598" s="48" t="s">
        <v>16</v>
      </c>
      <c r="F598" s="48" t="s">
        <v>54</v>
      </c>
      <c r="G598" s="48" t="s">
        <v>1207</v>
      </c>
      <c r="H598" s="46">
        <v>2</v>
      </c>
      <c r="I598" s="24">
        <v>35</v>
      </c>
      <c r="J598" s="56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>
        <v>21</v>
      </c>
      <c r="AJ598" s="14">
        <v>21</v>
      </c>
      <c r="AK598" s="14">
        <v>21</v>
      </c>
      <c r="AL598" s="14">
        <v>21</v>
      </c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</row>
    <row r="599" spans="1:50">
      <c r="A599" s="122">
        <v>595</v>
      </c>
      <c r="B599" s="44"/>
      <c r="C599" s="41" t="s">
        <v>1148</v>
      </c>
      <c r="D599" s="41" t="s">
        <v>1201</v>
      </c>
      <c r="E599" s="48" t="s">
        <v>16</v>
      </c>
      <c r="F599" s="48" t="s">
        <v>53</v>
      </c>
      <c r="G599" s="48" t="s">
        <v>1207</v>
      </c>
      <c r="H599" s="46">
        <v>2</v>
      </c>
      <c r="I599" s="24">
        <v>35</v>
      </c>
      <c r="J599" s="56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>
        <v>21</v>
      </c>
      <c r="AJ599" s="14">
        <v>21</v>
      </c>
      <c r="AK599" s="14">
        <v>21</v>
      </c>
      <c r="AL599" s="14">
        <v>21</v>
      </c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</row>
    <row r="600" spans="1:50">
      <c r="A600" s="122">
        <v>596</v>
      </c>
      <c r="B600" s="44"/>
      <c r="C600" s="41" t="s">
        <v>1148</v>
      </c>
      <c r="D600" s="41" t="s">
        <v>1202</v>
      </c>
      <c r="E600" s="48" t="s">
        <v>16</v>
      </c>
      <c r="F600" s="48" t="s">
        <v>54</v>
      </c>
      <c r="G600" s="48" t="s">
        <v>1207</v>
      </c>
      <c r="H600" s="46">
        <v>2</v>
      </c>
      <c r="I600" s="24">
        <v>34</v>
      </c>
      <c r="J600" s="56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>
        <v>20.399999999999999</v>
      </c>
      <c r="AN600" s="14">
        <v>20.399999999999999</v>
      </c>
      <c r="AO600" s="14">
        <v>20.399999999999999</v>
      </c>
      <c r="AP600" s="14">
        <v>20.399999999999999</v>
      </c>
      <c r="AQ600" s="14"/>
      <c r="AR600" s="14"/>
      <c r="AS600" s="14"/>
      <c r="AT600" s="14"/>
      <c r="AU600" s="14"/>
      <c r="AV600" s="14"/>
      <c r="AW600" s="14"/>
      <c r="AX600" s="14"/>
    </row>
    <row r="601" spans="1:50">
      <c r="A601" s="122">
        <v>597</v>
      </c>
      <c r="B601" s="19"/>
      <c r="C601" s="41" t="s">
        <v>1148</v>
      </c>
      <c r="D601" s="41" t="s">
        <v>1202</v>
      </c>
      <c r="E601" s="48" t="s">
        <v>16</v>
      </c>
      <c r="F601" s="48" t="s">
        <v>53</v>
      </c>
      <c r="G601" s="48" t="s">
        <v>1207</v>
      </c>
      <c r="H601" s="46">
        <v>2</v>
      </c>
      <c r="I601" s="24">
        <v>34</v>
      </c>
      <c r="J601" s="56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>
        <v>20.399999999999999</v>
      </c>
      <c r="AN601" s="14">
        <v>20.399999999999999</v>
      </c>
      <c r="AO601" s="14">
        <v>20.399999999999999</v>
      </c>
      <c r="AP601" s="14">
        <v>20.399999999999999</v>
      </c>
      <c r="AQ601" s="14"/>
      <c r="AR601" s="14"/>
      <c r="AS601" s="14"/>
      <c r="AT601" s="14"/>
      <c r="AU601" s="14"/>
      <c r="AV601" s="14"/>
      <c r="AW601" s="14"/>
      <c r="AX601" s="14"/>
    </row>
    <row r="602" spans="1:50">
      <c r="A602" s="122">
        <v>598</v>
      </c>
      <c r="B602" s="44"/>
      <c r="C602" s="41" t="s">
        <v>1148</v>
      </c>
      <c r="D602" s="41" t="s">
        <v>1203</v>
      </c>
      <c r="E602" s="48" t="s">
        <v>16</v>
      </c>
      <c r="F602" s="48" t="s">
        <v>54</v>
      </c>
      <c r="G602" s="48" t="s">
        <v>1207</v>
      </c>
      <c r="H602" s="46">
        <v>2</v>
      </c>
      <c r="I602" s="24">
        <v>35</v>
      </c>
      <c r="J602" s="56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>
        <v>21</v>
      </c>
      <c r="AR602" s="14">
        <v>21</v>
      </c>
      <c r="AS602" s="14">
        <v>21</v>
      </c>
      <c r="AT602" s="14">
        <v>21</v>
      </c>
      <c r="AU602" s="14"/>
      <c r="AV602" s="14"/>
      <c r="AW602" s="14"/>
      <c r="AX602" s="14"/>
    </row>
    <row r="603" spans="1:50" ht="15" customHeight="1">
      <c r="A603" s="122">
        <v>599</v>
      </c>
      <c r="B603" s="19"/>
      <c r="C603" s="41" t="s">
        <v>1148</v>
      </c>
      <c r="D603" s="41" t="s">
        <v>1203</v>
      </c>
      <c r="E603" s="48" t="s">
        <v>16</v>
      </c>
      <c r="F603" s="48" t="s">
        <v>53</v>
      </c>
      <c r="G603" s="48" t="s">
        <v>1207</v>
      </c>
      <c r="H603" s="46">
        <v>2</v>
      </c>
      <c r="I603" s="24">
        <v>35</v>
      </c>
      <c r="J603" s="56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>
        <v>21</v>
      </c>
      <c r="AR603" s="14">
        <v>21</v>
      </c>
      <c r="AS603" s="14">
        <v>21</v>
      </c>
      <c r="AT603" s="14">
        <v>21</v>
      </c>
      <c r="AU603" s="14"/>
      <c r="AV603" s="14"/>
      <c r="AW603" s="14"/>
      <c r="AX603" s="14"/>
    </row>
    <row r="604" spans="1:50">
      <c r="A604" s="122">
        <v>600</v>
      </c>
      <c r="B604" s="44"/>
      <c r="C604" s="41" t="s">
        <v>1148</v>
      </c>
      <c r="D604" s="41" t="s">
        <v>1201</v>
      </c>
      <c r="E604" s="48" t="s">
        <v>16</v>
      </c>
      <c r="F604" s="48" t="s">
        <v>54</v>
      </c>
      <c r="G604" s="48" t="s">
        <v>1208</v>
      </c>
      <c r="H604" s="46">
        <v>2</v>
      </c>
      <c r="I604" s="24">
        <v>35</v>
      </c>
      <c r="J604" s="56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>
        <v>21</v>
      </c>
      <c r="X604" s="14">
        <v>21</v>
      </c>
      <c r="Y604" s="14">
        <v>21</v>
      </c>
      <c r="Z604" s="14">
        <v>21</v>
      </c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</row>
    <row r="605" spans="1:50">
      <c r="A605" s="122">
        <v>601</v>
      </c>
      <c r="B605" s="44"/>
      <c r="C605" s="41" t="s">
        <v>1148</v>
      </c>
      <c r="D605" s="41" t="s">
        <v>1201</v>
      </c>
      <c r="E605" s="48" t="s">
        <v>16</v>
      </c>
      <c r="F605" s="48" t="s">
        <v>1209</v>
      </c>
      <c r="G605" s="48" t="s">
        <v>1208</v>
      </c>
      <c r="H605" s="46">
        <v>2</v>
      </c>
      <c r="I605" s="24">
        <v>35</v>
      </c>
      <c r="J605" s="56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>
        <v>21</v>
      </c>
      <c r="X605" s="14">
        <v>21</v>
      </c>
      <c r="Y605" s="14">
        <v>21</v>
      </c>
      <c r="Z605" s="14">
        <v>21</v>
      </c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</row>
    <row r="606" spans="1:50">
      <c r="A606" s="122">
        <v>602</v>
      </c>
      <c r="B606" s="19"/>
      <c r="C606" s="41" t="s">
        <v>1148</v>
      </c>
      <c r="D606" s="41" t="s">
        <v>1202</v>
      </c>
      <c r="E606" s="48" t="s">
        <v>16</v>
      </c>
      <c r="F606" s="48" t="s">
        <v>54</v>
      </c>
      <c r="G606" s="48" t="s">
        <v>1208</v>
      </c>
      <c r="H606" s="46">
        <v>2</v>
      </c>
      <c r="I606" s="24">
        <v>34</v>
      </c>
      <c r="J606" s="56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>
        <v>20.399999999999999</v>
      </c>
      <c r="AB606" s="14">
        <v>20.399999999999999</v>
      </c>
      <c r="AC606" s="14">
        <v>20.399999999999999</v>
      </c>
      <c r="AD606" s="14">
        <v>20.399999999999999</v>
      </c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</row>
    <row r="607" spans="1:50">
      <c r="A607" s="122">
        <v>603</v>
      </c>
      <c r="B607" s="19"/>
      <c r="C607" s="41" t="s">
        <v>1148</v>
      </c>
      <c r="D607" s="41" t="s">
        <v>1202</v>
      </c>
      <c r="E607" s="48" t="s">
        <v>16</v>
      </c>
      <c r="F607" s="48" t="s">
        <v>1209</v>
      </c>
      <c r="G607" s="48" t="s">
        <v>1208</v>
      </c>
      <c r="H607" s="46">
        <v>2</v>
      </c>
      <c r="I607" s="24">
        <v>34</v>
      </c>
      <c r="J607" s="56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>
        <v>20.399999999999999</v>
      </c>
      <c r="AB607" s="14">
        <v>20.399999999999999</v>
      </c>
      <c r="AC607" s="14">
        <v>20.399999999999999</v>
      </c>
      <c r="AD607" s="14">
        <v>20.399999999999999</v>
      </c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</row>
    <row r="608" spans="1:50">
      <c r="A608" s="122">
        <v>604</v>
      </c>
      <c r="B608" s="19"/>
      <c r="C608" s="41" t="s">
        <v>1148</v>
      </c>
      <c r="D608" s="41" t="s">
        <v>1203</v>
      </c>
      <c r="E608" s="48" t="s">
        <v>16</v>
      </c>
      <c r="F608" s="48" t="s">
        <v>54</v>
      </c>
      <c r="G608" s="48" t="s">
        <v>1208</v>
      </c>
      <c r="H608" s="46">
        <v>2</v>
      </c>
      <c r="I608" s="24">
        <v>35</v>
      </c>
      <c r="J608" s="56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>
        <v>21</v>
      </c>
      <c r="AF608" s="14">
        <v>21</v>
      </c>
      <c r="AG608" s="14">
        <v>21</v>
      </c>
      <c r="AH608" s="14">
        <v>21</v>
      </c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</row>
    <row r="609" spans="1:50">
      <c r="A609" s="122">
        <v>605</v>
      </c>
      <c r="B609" s="19"/>
      <c r="C609" s="41" t="s">
        <v>1148</v>
      </c>
      <c r="D609" s="41" t="s">
        <v>1203</v>
      </c>
      <c r="E609" s="48" t="s">
        <v>16</v>
      </c>
      <c r="F609" s="48" t="s">
        <v>1209</v>
      </c>
      <c r="G609" s="48" t="s">
        <v>1208</v>
      </c>
      <c r="H609" s="46">
        <v>2</v>
      </c>
      <c r="I609" s="24">
        <v>35</v>
      </c>
      <c r="J609" s="56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>
        <v>21</v>
      </c>
      <c r="AF609" s="14">
        <v>21</v>
      </c>
      <c r="AG609" s="14">
        <v>21</v>
      </c>
      <c r="AH609" s="14">
        <v>21</v>
      </c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</row>
    <row r="610" spans="1:50">
      <c r="A610" s="122">
        <v>606</v>
      </c>
      <c r="B610" s="19"/>
      <c r="C610" s="41" t="s">
        <v>1148</v>
      </c>
      <c r="D610" s="41" t="s">
        <v>1227</v>
      </c>
      <c r="E610" s="85" t="s">
        <v>45</v>
      </c>
      <c r="F610" s="76" t="s">
        <v>119</v>
      </c>
      <c r="G610" s="85" t="s">
        <v>1228</v>
      </c>
      <c r="H610" s="85">
        <v>5</v>
      </c>
      <c r="I610" s="24">
        <v>29</v>
      </c>
      <c r="J610" s="67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>
        <v>29</v>
      </c>
      <c r="AL610" s="14">
        <v>5.8</v>
      </c>
      <c r="AM610" s="14">
        <v>29</v>
      </c>
      <c r="AN610" s="14">
        <v>5.8</v>
      </c>
      <c r="AO610" s="14">
        <v>29</v>
      </c>
      <c r="AP610" s="14">
        <v>5.8</v>
      </c>
      <c r="AQ610" s="14">
        <v>29</v>
      </c>
      <c r="AR610" s="14">
        <v>5.8</v>
      </c>
      <c r="AS610" s="14">
        <v>29</v>
      </c>
      <c r="AT610" s="14">
        <v>5.8</v>
      </c>
      <c r="AU610" s="14"/>
      <c r="AV610" s="14"/>
      <c r="AW610" s="14"/>
      <c r="AX610" s="14"/>
    </row>
    <row r="611" spans="1:50">
      <c r="A611" s="122">
        <v>607</v>
      </c>
      <c r="B611" s="19"/>
      <c r="C611" s="43" t="s">
        <v>1218</v>
      </c>
      <c r="D611" s="41" t="s">
        <v>305</v>
      </c>
      <c r="E611" s="76" t="s">
        <v>40</v>
      </c>
      <c r="F611" s="76" t="s">
        <v>58</v>
      </c>
      <c r="G611" s="76" t="s">
        <v>1219</v>
      </c>
      <c r="H611" s="73">
        <v>1</v>
      </c>
      <c r="I611" s="73">
        <v>31</v>
      </c>
      <c r="J611" s="56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>
        <v>31</v>
      </c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</row>
    <row r="612" spans="1:50" ht="14.25" customHeight="1">
      <c r="A612" s="122">
        <v>608</v>
      </c>
      <c r="B612" s="19"/>
      <c r="C612" s="43" t="s">
        <v>1218</v>
      </c>
      <c r="D612" s="41" t="s">
        <v>305</v>
      </c>
      <c r="E612" s="76" t="s">
        <v>75</v>
      </c>
      <c r="F612" s="76" t="s">
        <v>76</v>
      </c>
      <c r="G612" s="76" t="s">
        <v>1220</v>
      </c>
      <c r="H612" s="73">
        <v>2</v>
      </c>
      <c r="I612" s="42">
        <v>31</v>
      </c>
      <c r="J612" s="56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>
        <v>31</v>
      </c>
      <c r="AL612" s="14"/>
      <c r="AM612" s="14"/>
      <c r="AN612" s="14"/>
      <c r="AO612" s="14">
        <v>31</v>
      </c>
      <c r="AP612" s="14"/>
      <c r="AQ612" s="14"/>
      <c r="AR612" s="14"/>
      <c r="AS612" s="14"/>
      <c r="AT612" s="14"/>
      <c r="AU612" s="14"/>
      <c r="AV612" s="14"/>
      <c r="AW612" s="14"/>
      <c r="AX612" s="14"/>
    </row>
    <row r="613" spans="1:50">
      <c r="A613" s="122">
        <v>609</v>
      </c>
      <c r="B613" s="19"/>
      <c r="C613" s="43" t="s">
        <v>1218</v>
      </c>
      <c r="D613" s="41" t="s">
        <v>305</v>
      </c>
      <c r="E613" s="76" t="s">
        <v>75</v>
      </c>
      <c r="F613" s="76" t="s">
        <v>79</v>
      </c>
      <c r="G613" s="76" t="s">
        <v>1220</v>
      </c>
      <c r="H613" s="73">
        <v>2</v>
      </c>
      <c r="I613" s="42">
        <v>31</v>
      </c>
      <c r="J613" s="56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>
        <v>31</v>
      </c>
      <c r="AN613" s="14"/>
      <c r="AO613" s="14">
        <v>31</v>
      </c>
      <c r="AP613" s="14"/>
      <c r="AQ613" s="14"/>
      <c r="AR613" s="14"/>
      <c r="AS613" s="14"/>
      <c r="AT613" s="14"/>
      <c r="AU613" s="14"/>
      <c r="AV613" s="14"/>
      <c r="AW613" s="14"/>
      <c r="AX613" s="14"/>
    </row>
    <row r="614" spans="1:50">
      <c r="A614" s="122">
        <v>610</v>
      </c>
      <c r="B614" s="19"/>
      <c r="C614" s="43" t="s">
        <v>1218</v>
      </c>
      <c r="D614" s="41" t="s">
        <v>305</v>
      </c>
      <c r="E614" s="76" t="s">
        <v>75</v>
      </c>
      <c r="F614" s="76" t="s">
        <v>78</v>
      </c>
      <c r="G614" s="76" t="s">
        <v>1220</v>
      </c>
      <c r="H614" s="73">
        <v>1</v>
      </c>
      <c r="I614" s="42">
        <v>31</v>
      </c>
      <c r="J614" s="56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>
        <v>31</v>
      </c>
      <c r="AP614" s="14"/>
      <c r="AQ614" s="14"/>
      <c r="AR614" s="14"/>
      <c r="AS614" s="14"/>
      <c r="AT614" s="14"/>
      <c r="AU614" s="14"/>
      <c r="AV614" s="14"/>
      <c r="AW614" s="14"/>
      <c r="AX614" s="14"/>
    </row>
    <row r="615" spans="1:50">
      <c r="A615" s="122">
        <v>611</v>
      </c>
      <c r="B615" s="19"/>
      <c r="C615" s="43" t="s">
        <v>1218</v>
      </c>
      <c r="D615" s="41" t="s">
        <v>305</v>
      </c>
      <c r="E615" s="76" t="s">
        <v>75</v>
      </c>
      <c r="F615" s="76" t="s">
        <v>130</v>
      </c>
      <c r="G615" s="76" t="s">
        <v>1220</v>
      </c>
      <c r="H615" s="73">
        <v>1</v>
      </c>
      <c r="I615" s="42">
        <v>31</v>
      </c>
      <c r="J615" s="56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>
        <v>31</v>
      </c>
      <c r="AP615" s="14"/>
      <c r="AQ615" s="14"/>
      <c r="AR615" s="14"/>
      <c r="AS615" s="14"/>
      <c r="AT615" s="14"/>
      <c r="AU615" s="14"/>
      <c r="AV615" s="14"/>
      <c r="AW615" s="14"/>
      <c r="AX615" s="14"/>
    </row>
    <row r="616" spans="1:50">
      <c r="A616" s="122">
        <v>612</v>
      </c>
      <c r="B616" s="44"/>
      <c r="C616" s="43" t="s">
        <v>1218</v>
      </c>
      <c r="D616" s="41" t="s">
        <v>305</v>
      </c>
      <c r="E616" s="76" t="s">
        <v>715</v>
      </c>
      <c r="F616" s="76" t="s">
        <v>1221</v>
      </c>
      <c r="G616" s="76" t="s">
        <v>1222</v>
      </c>
      <c r="H616" s="73">
        <v>3</v>
      </c>
      <c r="I616" s="73">
        <v>31</v>
      </c>
      <c r="J616" s="56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>
        <v>31</v>
      </c>
      <c r="AR616" s="14"/>
      <c r="AS616" s="14">
        <v>31</v>
      </c>
      <c r="AT616" s="14"/>
      <c r="AU616" s="14">
        <v>31</v>
      </c>
      <c r="AV616" s="14"/>
      <c r="AW616" s="14"/>
      <c r="AX616" s="14"/>
    </row>
    <row r="617" spans="1:50">
      <c r="I617" s="16">
        <f>SUM(I5:I616)</f>
        <v>23831</v>
      </c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</row>
    <row r="618" spans="1:50"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</row>
    <row r="619" spans="1:50">
      <c r="F619" s="98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</row>
    <row r="620" spans="1:50">
      <c r="G620" s="17" t="s">
        <v>1278</v>
      </c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</row>
    <row r="621" spans="1:50"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</row>
    <row r="622" spans="1:50"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</row>
    <row r="623" spans="1:50"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</row>
    <row r="624" spans="1:50"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</row>
    <row r="625" spans="7:50">
      <c r="G625" s="17" t="s">
        <v>1286</v>
      </c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</row>
    <row r="626" spans="7:50"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</row>
    <row r="627" spans="7:50"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</row>
    <row r="628" spans="7:50"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</row>
    <row r="629" spans="7:50"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</row>
    <row r="630" spans="7:50"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</row>
    <row r="631" spans="7:50"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</row>
    <row r="632" spans="7:50"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</row>
    <row r="633" spans="7:50"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</row>
    <row r="634" spans="7:50"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</row>
    <row r="635" spans="7:50"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</row>
    <row r="636" spans="7:50"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</row>
    <row r="637" spans="7:50"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</row>
    <row r="638" spans="7:50"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</row>
    <row r="639" spans="7:50"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</row>
    <row r="640" spans="7:50"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</row>
    <row r="641" spans="13:50"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</row>
    <row r="642" spans="13:50"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</row>
    <row r="643" spans="13:50"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</row>
    <row r="644" spans="13:50"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</row>
    <row r="645" spans="13:50"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</row>
    <row r="646" spans="13:50"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</row>
    <row r="647" spans="13:50"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</row>
    <row r="648" spans="13:50"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</row>
    <row r="649" spans="13:50"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</row>
    <row r="650" spans="13:50"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</row>
    <row r="651" spans="13:50"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</row>
    <row r="652" spans="13:50"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</row>
    <row r="653" spans="13:50"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</row>
    <row r="654" spans="13:50"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</row>
    <row r="655" spans="13:50"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</row>
    <row r="656" spans="13:50"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</row>
    <row r="657" spans="13:50"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</row>
    <row r="658" spans="13:50"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</row>
    <row r="659" spans="13:50"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</row>
    <row r="660" spans="13:50"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</row>
    <row r="661" spans="13:50"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</row>
    <row r="662" spans="13:50"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</row>
    <row r="663" spans="13:50"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</row>
    <row r="664" spans="13:50"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</row>
    <row r="665" spans="13:50"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</row>
    <row r="666" spans="13:50"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</row>
    <row r="667" spans="13:50"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</row>
    <row r="668" spans="13:50"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</row>
    <row r="669" spans="13:50"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</row>
    <row r="670" spans="13:50"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</row>
    <row r="671" spans="13:50"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</row>
    <row r="672" spans="13:50"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</row>
    <row r="673" spans="13:50"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</row>
    <row r="674" spans="13:50"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</row>
    <row r="675" spans="13:50"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</row>
    <row r="676" spans="13:50"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</row>
    <row r="677" spans="13:50"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</row>
    <row r="678" spans="13:50"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</row>
    <row r="679" spans="13:50"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</row>
    <row r="680" spans="13:50"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</row>
    <row r="681" spans="13:50"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</row>
    <row r="682" spans="13:50"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</row>
    <row r="683" spans="13:50"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</row>
    <row r="684" spans="13:50"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</row>
    <row r="685" spans="13:50"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</row>
    <row r="686" spans="13:50"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</row>
    <row r="687" spans="13:50"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</row>
    <row r="688" spans="13:50"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</row>
    <row r="689" spans="13:50"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</row>
    <row r="690" spans="13:50"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</row>
    <row r="691" spans="13:50"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</row>
    <row r="692" spans="13:50"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</row>
    <row r="693" spans="13:50"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</row>
    <row r="694" spans="13:50"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</row>
    <row r="695" spans="13:50"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</row>
    <row r="696" spans="13:50"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</row>
    <row r="697" spans="13:50"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</row>
    <row r="698" spans="13:50"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</row>
    <row r="699" spans="13:50"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</row>
    <row r="700" spans="13:50"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</row>
    <row r="701" spans="13:50"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</row>
    <row r="702" spans="13:50"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</row>
    <row r="703" spans="13:50"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</row>
    <row r="704" spans="13:50"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</row>
    <row r="705" spans="13:50"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</row>
    <row r="706" spans="13:50"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</row>
    <row r="707" spans="13:50"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</row>
    <row r="708" spans="13:50"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</row>
    <row r="709" spans="13:50"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</row>
    <row r="710" spans="13:50"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</row>
    <row r="711" spans="13:50"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</row>
    <row r="712" spans="13:50"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</row>
    <row r="713" spans="13:50"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</row>
    <row r="714" spans="13:50"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</row>
    <row r="715" spans="13:50"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</row>
    <row r="716" spans="13:50"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</row>
    <row r="717" spans="13:50"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</row>
    <row r="718" spans="13:50"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</row>
    <row r="719" spans="13:50"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</row>
    <row r="720" spans="13:50"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</row>
    <row r="721" spans="13:50"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</row>
    <row r="722" spans="13:50"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</row>
    <row r="723" spans="13:50"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</row>
    <row r="724" spans="13:50"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</row>
    <row r="725" spans="13:50"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</row>
    <row r="726" spans="13:50"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</row>
    <row r="727" spans="13:50"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</row>
    <row r="728" spans="13:50"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</row>
    <row r="729" spans="13:50"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</row>
    <row r="730" spans="13:50"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</row>
    <row r="731" spans="13:50"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</row>
    <row r="732" spans="13:50"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</row>
    <row r="733" spans="13:50"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</row>
    <row r="734" spans="13:50"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</row>
    <row r="735" spans="13:50"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</row>
    <row r="736" spans="13:50"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</row>
    <row r="737" spans="13:50"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</row>
    <row r="738" spans="13:50"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</row>
    <row r="739" spans="13:50"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</row>
    <row r="740" spans="13:50"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</row>
    <row r="741" spans="13:50"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</row>
    <row r="742" spans="13:50"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</row>
    <row r="743" spans="13:50"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</row>
    <row r="744" spans="13:50"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</row>
    <row r="745" spans="13:50"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</row>
    <row r="746" spans="13:50"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</row>
    <row r="747" spans="13:50"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</row>
    <row r="748" spans="13:50"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</row>
    <row r="749" spans="13:50"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</row>
    <row r="750" spans="13:50"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</row>
    <row r="751" spans="13:50"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</row>
    <row r="752" spans="13:50"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</row>
    <row r="753" spans="13:50"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</row>
    <row r="754" spans="13:50"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</row>
    <row r="755" spans="13:50"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</row>
    <row r="756" spans="13:50"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</row>
    <row r="757" spans="13:50"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</row>
    <row r="758" spans="13:50"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</row>
    <row r="759" spans="13:50"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</row>
    <row r="760" spans="13:50"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</row>
    <row r="761" spans="13:50"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</row>
    <row r="762" spans="13:50"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</row>
    <row r="763" spans="13:50"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</row>
    <row r="764" spans="13:50"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</row>
    <row r="765" spans="13:50"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</row>
    <row r="766" spans="13:50"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</row>
    <row r="767" spans="13:50"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</row>
    <row r="768" spans="13:50"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</row>
    <row r="769" spans="13:50"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</row>
    <row r="770" spans="13:50"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</row>
    <row r="771" spans="13:50"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</row>
    <row r="772" spans="13:50"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</row>
    <row r="773" spans="13:50"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</row>
    <row r="774" spans="13:50"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</row>
    <row r="775" spans="13:50"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</row>
    <row r="776" spans="13:50"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</row>
    <row r="777" spans="13:50"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</row>
    <row r="778" spans="13:50"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</row>
    <row r="779" spans="13:50"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</row>
    <row r="780" spans="13:50"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</row>
    <row r="781" spans="13:50"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</row>
    <row r="782" spans="13:50"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</row>
    <row r="783" spans="13:50"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</row>
    <row r="784" spans="13:50"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</row>
    <row r="785" spans="13:50"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</row>
    <row r="786" spans="13:50"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</row>
    <row r="787" spans="13:50"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</row>
    <row r="788" spans="13:50"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</row>
    <row r="789" spans="13:50"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</row>
    <row r="790" spans="13:50"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</row>
    <row r="791" spans="13:50"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</row>
    <row r="792" spans="13:50"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</row>
    <row r="793" spans="13:50"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</row>
    <row r="794" spans="13:50"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</row>
    <row r="795" spans="13:50"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</row>
    <row r="796" spans="13:50"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</row>
    <row r="797" spans="13:50"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</row>
    <row r="798" spans="13:50"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</row>
    <row r="799" spans="13:50"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</row>
    <row r="800" spans="13:50"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</row>
    <row r="801" spans="13:50"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</row>
    <row r="802" spans="13:50"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</row>
    <row r="803" spans="13:50"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</row>
    <row r="804" spans="13:50"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</row>
    <row r="805" spans="13:50"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</row>
    <row r="806" spans="13:50"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</row>
    <row r="807" spans="13:50"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</row>
    <row r="808" spans="13:50"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</row>
    <row r="809" spans="13:50"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</row>
    <row r="810" spans="13:50"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</row>
    <row r="811" spans="13:50"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</row>
    <row r="812" spans="13:50"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</row>
    <row r="813" spans="13:50"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</row>
    <row r="814" spans="13:50"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</row>
    <row r="815" spans="13:50"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</row>
    <row r="816" spans="13:50"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</row>
    <row r="817" spans="13:50"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</row>
    <row r="818" spans="13:50"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</row>
    <row r="819" spans="13:50"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</row>
    <row r="820" spans="13:50"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</row>
    <row r="821" spans="13:50"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</row>
    <row r="822" spans="13:50"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</row>
    <row r="823" spans="13:50"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</row>
    <row r="824" spans="13:50"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</row>
    <row r="825" spans="13:50"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</row>
    <row r="826" spans="13:50"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</row>
    <row r="827" spans="13:50"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</row>
    <row r="828" spans="13:50"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</row>
    <row r="829" spans="13:50"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</row>
    <row r="830" spans="13:50"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</row>
    <row r="831" spans="13:50"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</row>
    <row r="832" spans="13:50"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</row>
    <row r="833" spans="13:50"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</row>
    <row r="834" spans="13:50"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</row>
    <row r="835" spans="13:50"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</row>
    <row r="836" spans="13:50"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</row>
    <row r="837" spans="13:50"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</row>
    <row r="838" spans="13:50"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</row>
    <row r="839" spans="13:50"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</row>
    <row r="840" spans="13:50"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</row>
    <row r="841" spans="13:50"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</row>
    <row r="842" spans="13:50"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</row>
    <row r="843" spans="13:50"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</row>
    <row r="844" spans="13:50"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</row>
    <row r="845" spans="13:50"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</row>
    <row r="846" spans="13:50"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</row>
    <row r="847" spans="13:50"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</row>
    <row r="848" spans="13:50"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</row>
    <row r="849" spans="13:50"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</row>
    <row r="850" spans="13:50"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</row>
    <row r="851" spans="13:50"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</row>
    <row r="852" spans="13:50"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</row>
    <row r="853" spans="13:50"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</row>
    <row r="854" spans="13:50"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</row>
    <row r="855" spans="13:50"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</row>
    <row r="856" spans="13:50"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</row>
    <row r="857" spans="13:50"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</row>
    <row r="858" spans="13:50"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</row>
    <row r="859" spans="13:50"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</row>
    <row r="860" spans="13:50"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</row>
    <row r="861" spans="13:50"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</row>
    <row r="862" spans="13:50"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</row>
    <row r="863" spans="13:50"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</row>
    <row r="864" spans="13:50"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</row>
    <row r="865" spans="13:50"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</row>
    <row r="866" spans="13:50"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</row>
    <row r="867" spans="13:50"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</row>
    <row r="868" spans="13:50"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</row>
    <row r="869" spans="13:50"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</row>
    <row r="870" spans="13:50"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</row>
    <row r="871" spans="13:50"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</row>
    <row r="872" spans="13:50"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</row>
    <row r="873" spans="13:50"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</row>
    <row r="874" spans="13:50"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</row>
    <row r="875" spans="13:50"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</row>
    <row r="876" spans="13:50"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</row>
    <row r="877" spans="13:50"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</row>
    <row r="878" spans="13:50"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1"/>
    </row>
    <row r="879" spans="13:50"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</row>
    <row r="880" spans="13:50"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1"/>
    </row>
    <row r="881" spans="13:50"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</row>
    <row r="882" spans="13:50"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</row>
    <row r="883" spans="13:50"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</row>
    <row r="884" spans="13:50"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</row>
    <row r="885" spans="13:50"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</row>
    <row r="886" spans="13:50"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</row>
    <row r="887" spans="13:50"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</row>
    <row r="888" spans="13:50"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</row>
    <row r="889" spans="13:50"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</row>
    <row r="890" spans="13:50"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</row>
    <row r="891" spans="13:50"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</row>
    <row r="892" spans="13:50"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</row>
    <row r="893" spans="13:50"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1"/>
    </row>
    <row r="894" spans="13:50"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</row>
    <row r="895" spans="13:50"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</row>
    <row r="896" spans="13:50"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</row>
    <row r="897" spans="13:50"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</row>
    <row r="898" spans="13:50"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</row>
    <row r="899" spans="13:50"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</row>
    <row r="900" spans="13:50"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1"/>
    </row>
    <row r="901" spans="13:50"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</row>
    <row r="902" spans="13:50"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</row>
    <row r="903" spans="13:50"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</row>
    <row r="904" spans="13:50"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1"/>
    </row>
    <row r="905" spans="13:50"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1"/>
    </row>
    <row r="906" spans="13:50"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</row>
    <row r="907" spans="13:50"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</row>
    <row r="908" spans="13:50"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</row>
    <row r="909" spans="13:50"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1"/>
    </row>
    <row r="910" spans="13:50"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</row>
    <row r="911" spans="13:50"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1"/>
    </row>
    <row r="912" spans="13:50"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</row>
    <row r="913" spans="13:50"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</row>
    <row r="914" spans="13:50"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</row>
    <row r="915" spans="13:50"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1"/>
    </row>
    <row r="916" spans="13:50"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</row>
    <row r="917" spans="13:50"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</row>
    <row r="918" spans="13:50"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</row>
    <row r="919" spans="13:50"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</row>
    <row r="920" spans="13:50"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</row>
    <row r="921" spans="13:50"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</row>
    <row r="922" spans="13:50"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1"/>
    </row>
    <row r="923" spans="13:50"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</row>
    <row r="924" spans="13:50"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</row>
    <row r="925" spans="13:50"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</row>
    <row r="926" spans="13:50"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</row>
    <row r="927" spans="13:50"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1"/>
    </row>
    <row r="928" spans="13:50"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11"/>
    </row>
    <row r="929" spans="13:50"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11"/>
    </row>
    <row r="930" spans="13:50"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1"/>
    </row>
    <row r="931" spans="13:50"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1"/>
    </row>
    <row r="932" spans="13:50"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</row>
    <row r="933" spans="13:50"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11"/>
    </row>
    <row r="934" spans="13:50"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11"/>
    </row>
    <row r="935" spans="13:50"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11"/>
    </row>
    <row r="936" spans="13:50"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</row>
    <row r="937" spans="13:50"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</row>
    <row r="938" spans="13:50"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</row>
    <row r="939" spans="13:50"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</row>
    <row r="940" spans="13:50"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11"/>
    </row>
    <row r="941" spans="13:50"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</row>
    <row r="942" spans="13:50"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11"/>
    </row>
    <row r="943" spans="13:50"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11"/>
    </row>
    <row r="944" spans="13:50"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11"/>
    </row>
    <row r="945" spans="13:50"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  <c r="AX945" s="11"/>
    </row>
    <row r="946" spans="13:50"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1"/>
    </row>
    <row r="947" spans="13:50"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11"/>
    </row>
    <row r="948" spans="13:50"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1"/>
    </row>
    <row r="949" spans="13:50"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11"/>
    </row>
    <row r="950" spans="13:50"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</row>
    <row r="951" spans="13:50"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1"/>
    </row>
    <row r="952" spans="13:50"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1"/>
    </row>
    <row r="953" spans="13:50"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11"/>
    </row>
    <row r="954" spans="13:50"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11"/>
    </row>
    <row r="955" spans="13:50"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</row>
    <row r="956" spans="13:50"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11"/>
    </row>
    <row r="957" spans="13:50"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  <c r="AX957" s="11"/>
    </row>
    <row r="958" spans="13:50"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  <c r="AX958" s="11"/>
    </row>
    <row r="959" spans="13:50"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  <c r="AX959" s="11"/>
    </row>
    <row r="960" spans="13:50"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11"/>
    </row>
    <row r="961" spans="13:50"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  <c r="AX961" s="11"/>
    </row>
    <row r="962" spans="13:50"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  <c r="AX962" s="11"/>
    </row>
    <row r="963" spans="13:50"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  <c r="AX963" s="11"/>
    </row>
    <row r="964" spans="13:50"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  <c r="AX964" s="11"/>
    </row>
    <row r="965" spans="13:50"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  <c r="AX965" s="11"/>
    </row>
    <row r="966" spans="13:50"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  <c r="AX966" s="11"/>
    </row>
    <row r="967" spans="13:50"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  <c r="AX967" s="11"/>
    </row>
    <row r="968" spans="13:50"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1"/>
    </row>
    <row r="969" spans="13:50"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</row>
    <row r="970" spans="13:50"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</row>
    <row r="971" spans="13:50"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</row>
    <row r="972" spans="13:50"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</row>
    <row r="973" spans="13:50"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</row>
    <row r="974" spans="13:50"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</row>
    <row r="975" spans="13:50"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</row>
    <row r="976" spans="13:50"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</row>
    <row r="977" spans="13:50"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</row>
    <row r="978" spans="13:50"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</row>
    <row r="979" spans="13:50"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</row>
    <row r="980" spans="13:50"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</row>
    <row r="981" spans="13:50"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</row>
    <row r="982" spans="13:50"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</row>
    <row r="983" spans="13:50"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</row>
    <row r="984" spans="13:50"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</row>
    <row r="985" spans="13:50"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</row>
    <row r="986" spans="13:50"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</row>
    <row r="987" spans="13:50"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</row>
    <row r="988" spans="13:50"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</row>
    <row r="989" spans="13:50"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</row>
    <row r="990" spans="13:50"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</row>
    <row r="991" spans="13:50"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</row>
    <row r="992" spans="13:50"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</row>
    <row r="993" spans="13:50"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</row>
    <row r="994" spans="13:50"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</row>
    <row r="995" spans="13:50"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</row>
    <row r="996" spans="13:50"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</row>
    <row r="997" spans="13:50"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</row>
    <row r="998" spans="13:50"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</row>
    <row r="999" spans="13:50"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</row>
    <row r="1000" spans="13:50"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</row>
    <row r="1001" spans="13:50"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</row>
    <row r="1002" spans="13:50"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</row>
    <row r="1003" spans="13:50"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</row>
    <row r="1004" spans="13:50"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</row>
    <row r="1005" spans="13:50"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</row>
    <row r="1006" spans="13:50"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</row>
    <row r="1007" spans="13:50"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</row>
    <row r="1008" spans="13:50"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</row>
    <row r="1009" spans="13:50"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</row>
    <row r="1010" spans="13:50"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</row>
    <row r="1011" spans="13:50"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11"/>
      <c r="AG1011" s="11"/>
      <c r="AH1011" s="11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  <c r="AT1011" s="11"/>
      <c r="AU1011" s="11"/>
      <c r="AV1011" s="11"/>
      <c r="AW1011" s="11"/>
      <c r="AX1011" s="11"/>
    </row>
    <row r="1012" spans="13:50"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11"/>
      <c r="AF1012" s="11"/>
      <c r="AG1012" s="11"/>
      <c r="AH1012" s="11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/>
      <c r="AU1012" s="11"/>
      <c r="AV1012" s="11"/>
      <c r="AW1012" s="11"/>
      <c r="AX1012" s="11"/>
    </row>
    <row r="1013" spans="13:50"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11"/>
      <c r="AF1013" s="11"/>
      <c r="AG1013" s="11"/>
      <c r="AH1013" s="11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U1013" s="11"/>
      <c r="AV1013" s="11"/>
      <c r="AW1013" s="11"/>
      <c r="AX1013" s="11"/>
    </row>
    <row r="1014" spans="13:50"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11"/>
      <c r="AG1014" s="11"/>
      <c r="AH1014" s="11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/>
      <c r="AU1014" s="11"/>
      <c r="AV1014" s="11"/>
      <c r="AW1014" s="11"/>
      <c r="AX1014" s="11"/>
    </row>
    <row r="1015" spans="13:50"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11"/>
      <c r="AF1015" s="11"/>
      <c r="AG1015" s="11"/>
      <c r="AH1015" s="11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/>
      <c r="AU1015" s="11"/>
      <c r="AV1015" s="11"/>
      <c r="AW1015" s="11"/>
      <c r="AX1015" s="11"/>
    </row>
    <row r="1016" spans="13:50"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  <c r="AE1016" s="11"/>
      <c r="AF1016" s="11"/>
      <c r="AG1016" s="11"/>
      <c r="AH1016" s="11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1"/>
      <c r="AU1016" s="11"/>
      <c r="AV1016" s="11"/>
      <c r="AW1016" s="11"/>
      <c r="AX1016" s="11"/>
    </row>
    <row r="1017" spans="13:50"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  <c r="AG1017" s="11"/>
      <c r="AH1017" s="11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/>
      <c r="AU1017" s="11"/>
      <c r="AV1017" s="11"/>
      <c r="AW1017" s="11"/>
      <c r="AX1017" s="11"/>
    </row>
    <row r="1018" spans="13:50"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11"/>
      <c r="AG1018" s="11"/>
      <c r="AH1018" s="11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1"/>
      <c r="AU1018" s="11"/>
      <c r="AV1018" s="11"/>
      <c r="AW1018" s="11"/>
      <c r="AX1018" s="11"/>
    </row>
    <row r="1019" spans="13:50"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  <c r="AE1019" s="11"/>
      <c r="AF1019" s="11"/>
      <c r="AG1019" s="11"/>
      <c r="AH1019" s="11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1"/>
      <c r="AU1019" s="11"/>
      <c r="AV1019" s="11"/>
      <c r="AW1019" s="11"/>
      <c r="AX1019" s="11"/>
    </row>
    <row r="1020" spans="13:50"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11"/>
      <c r="AG1020" s="11"/>
      <c r="AH1020" s="11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  <c r="AT1020" s="11"/>
      <c r="AU1020" s="11"/>
      <c r="AV1020" s="11"/>
      <c r="AW1020" s="11"/>
      <c r="AX1020" s="11"/>
    </row>
    <row r="1021" spans="13:50"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11"/>
      <c r="AG1021" s="11"/>
      <c r="AH1021" s="11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  <c r="AT1021" s="11"/>
      <c r="AU1021" s="11"/>
      <c r="AV1021" s="11"/>
      <c r="AW1021" s="11"/>
      <c r="AX1021" s="11"/>
    </row>
    <row r="1022" spans="13:50"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11"/>
      <c r="AF1022" s="11"/>
      <c r="AG1022" s="11"/>
      <c r="AH1022" s="11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  <c r="AT1022" s="11"/>
      <c r="AU1022" s="11"/>
      <c r="AV1022" s="11"/>
      <c r="AW1022" s="11"/>
      <c r="AX1022" s="11"/>
    </row>
    <row r="1023" spans="13:50"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  <c r="AE1023" s="11"/>
      <c r="AF1023" s="11"/>
      <c r="AG1023" s="11"/>
      <c r="AH1023" s="11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  <c r="AT1023" s="11"/>
      <c r="AU1023" s="11"/>
      <c r="AV1023" s="11"/>
      <c r="AW1023" s="11"/>
      <c r="AX1023" s="11"/>
    </row>
    <row r="1024" spans="13:50"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11"/>
      <c r="AG1024" s="11"/>
      <c r="AH1024" s="11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  <c r="AT1024" s="11"/>
      <c r="AU1024" s="11"/>
      <c r="AV1024" s="11"/>
      <c r="AW1024" s="11"/>
      <c r="AX1024" s="11"/>
    </row>
    <row r="1025" spans="13:50"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11"/>
      <c r="AF1025" s="11"/>
      <c r="AG1025" s="11"/>
      <c r="AH1025" s="11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  <c r="AT1025" s="11"/>
      <c r="AU1025" s="11"/>
      <c r="AV1025" s="11"/>
      <c r="AW1025" s="11"/>
      <c r="AX1025" s="11"/>
    </row>
    <row r="1026" spans="13:50"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</row>
    <row r="1027" spans="13:50"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</row>
    <row r="1028" spans="13:50"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</row>
    <row r="1029" spans="13:50"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</row>
    <row r="1030" spans="13:50"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</row>
    <row r="1031" spans="13:50"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</row>
    <row r="1032" spans="13:50"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</row>
    <row r="1033" spans="13:50"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</row>
    <row r="1034" spans="13:50"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</row>
    <row r="1035" spans="13:50"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</row>
    <row r="1036" spans="13:50"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</row>
    <row r="1037" spans="13:50"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</row>
    <row r="1038" spans="13:50"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</row>
    <row r="1039" spans="13:50"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11"/>
    </row>
    <row r="1040" spans="13:50"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</row>
    <row r="1041" spans="13:50"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</row>
    <row r="1042" spans="13:50"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</row>
    <row r="1043" spans="13:50"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</row>
    <row r="1044" spans="13:50"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</row>
    <row r="1045" spans="13:50"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</row>
    <row r="1046" spans="13:50"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</row>
    <row r="1047" spans="13:50"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</row>
    <row r="1048" spans="13:50"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</row>
    <row r="1049" spans="13:50"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</row>
    <row r="1050" spans="13:50"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</row>
    <row r="1051" spans="13:50"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</row>
    <row r="1052" spans="13:50"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</row>
    <row r="1053" spans="13:50"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</row>
    <row r="1054" spans="13:50"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</row>
    <row r="1055" spans="13:50"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</row>
    <row r="1056" spans="13:50"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</row>
    <row r="1057" spans="13:50"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</row>
    <row r="1058" spans="13:50"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</row>
    <row r="1059" spans="13:50"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</row>
    <row r="1060" spans="13:50"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</row>
    <row r="1061" spans="13:50"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</row>
    <row r="1062" spans="13:50"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</row>
    <row r="1063" spans="13:50"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</row>
    <row r="1064" spans="13:50"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</row>
    <row r="1065" spans="13:50"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</row>
    <row r="1066" spans="13:50"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</row>
    <row r="1067" spans="13:50"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</row>
    <row r="1068" spans="13:50"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/>
      <c r="AD1068" s="11"/>
      <c r="AE1068" s="11"/>
      <c r="AF1068" s="11"/>
      <c r="AG1068" s="11"/>
      <c r="AH1068" s="11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/>
      <c r="AU1068" s="11"/>
      <c r="AV1068" s="11"/>
      <c r="AW1068" s="11"/>
      <c r="AX1068" s="11"/>
    </row>
    <row r="1069" spans="13:50"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/>
      <c r="AD1069" s="11"/>
      <c r="AE1069" s="11"/>
      <c r="AF1069" s="11"/>
      <c r="AG1069" s="11"/>
      <c r="AH1069" s="11"/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1"/>
      <c r="AS1069" s="11"/>
      <c r="AT1069" s="11"/>
      <c r="AU1069" s="11"/>
      <c r="AV1069" s="11"/>
      <c r="AW1069" s="11"/>
      <c r="AX1069" s="11"/>
    </row>
    <row r="1070" spans="13:50"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1"/>
      <c r="AD1070" s="11"/>
      <c r="AE1070" s="11"/>
      <c r="AF1070" s="11"/>
      <c r="AG1070" s="11"/>
      <c r="AH1070" s="11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  <c r="AT1070" s="11"/>
      <c r="AU1070" s="11"/>
      <c r="AV1070" s="11"/>
      <c r="AW1070" s="11"/>
      <c r="AX1070" s="11"/>
    </row>
    <row r="1071" spans="13:50"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1"/>
      <c r="AD1071" s="11"/>
      <c r="AE1071" s="11"/>
      <c r="AF1071" s="11"/>
      <c r="AG1071" s="11"/>
      <c r="AH1071" s="11"/>
      <c r="AI1071" s="11"/>
      <c r="AJ1071" s="11"/>
      <c r="AK1071" s="11"/>
      <c r="AL1071" s="11"/>
      <c r="AM1071" s="11"/>
      <c r="AN1071" s="11"/>
      <c r="AO1071" s="11"/>
      <c r="AP1071" s="11"/>
      <c r="AQ1071" s="11"/>
      <c r="AR1071" s="11"/>
      <c r="AS1071" s="11"/>
      <c r="AT1071" s="11"/>
      <c r="AU1071" s="11"/>
      <c r="AV1071" s="11"/>
      <c r="AW1071" s="11"/>
      <c r="AX1071" s="11"/>
    </row>
    <row r="1072" spans="13:50"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1"/>
      <c r="AD1072" s="11"/>
      <c r="AE1072" s="11"/>
      <c r="AF1072" s="11"/>
      <c r="AG1072" s="11"/>
      <c r="AH1072" s="11"/>
      <c r="AI1072" s="11"/>
      <c r="AJ1072" s="11"/>
      <c r="AK1072" s="11"/>
      <c r="AL1072" s="11"/>
      <c r="AM1072" s="11"/>
      <c r="AN1072" s="11"/>
      <c r="AO1072" s="11"/>
      <c r="AP1072" s="11"/>
      <c r="AQ1072" s="11"/>
      <c r="AR1072" s="11"/>
      <c r="AS1072" s="11"/>
      <c r="AT1072" s="11"/>
      <c r="AU1072" s="11"/>
      <c r="AV1072" s="11"/>
      <c r="AW1072" s="11"/>
      <c r="AX1072" s="11"/>
    </row>
    <row r="1073" spans="13:50"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1"/>
      <c r="AD1073" s="11"/>
      <c r="AE1073" s="11"/>
      <c r="AF1073" s="11"/>
      <c r="AG1073" s="11"/>
      <c r="AH1073" s="11"/>
      <c r="AI1073" s="11"/>
      <c r="AJ1073" s="11"/>
      <c r="AK1073" s="11"/>
      <c r="AL1073" s="11"/>
      <c r="AM1073" s="11"/>
      <c r="AN1073" s="11"/>
      <c r="AO1073" s="11"/>
      <c r="AP1073" s="11"/>
      <c r="AQ1073" s="11"/>
      <c r="AR1073" s="11"/>
      <c r="AS1073" s="11"/>
      <c r="AT1073" s="11"/>
      <c r="AU1073" s="11"/>
      <c r="AV1073" s="11"/>
      <c r="AW1073" s="11"/>
      <c r="AX1073" s="11"/>
    </row>
    <row r="1074" spans="13:50"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11"/>
      <c r="AE1074" s="11"/>
      <c r="AF1074" s="11"/>
      <c r="AG1074" s="11"/>
      <c r="AH1074" s="11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  <c r="AT1074" s="11"/>
      <c r="AU1074" s="11"/>
      <c r="AV1074" s="11"/>
      <c r="AW1074" s="11"/>
      <c r="AX1074" s="11"/>
    </row>
    <row r="1075" spans="13:50"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1"/>
      <c r="AD1075" s="11"/>
      <c r="AE1075" s="11"/>
      <c r="AF1075" s="11"/>
      <c r="AG1075" s="11"/>
      <c r="AH1075" s="11"/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  <c r="AT1075" s="11"/>
      <c r="AU1075" s="11"/>
      <c r="AV1075" s="11"/>
      <c r="AW1075" s="11"/>
      <c r="AX1075" s="11"/>
    </row>
    <row r="1076" spans="13:50"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1"/>
      <c r="AD1076" s="11"/>
      <c r="AE1076" s="11"/>
      <c r="AF1076" s="11"/>
      <c r="AG1076" s="11"/>
      <c r="AH1076" s="11"/>
      <c r="AI1076" s="11"/>
      <c r="AJ1076" s="11"/>
      <c r="AK1076" s="11"/>
      <c r="AL1076" s="11"/>
      <c r="AM1076" s="11"/>
      <c r="AN1076" s="11"/>
      <c r="AO1076" s="11"/>
      <c r="AP1076" s="11"/>
      <c r="AQ1076" s="11"/>
      <c r="AR1076" s="11"/>
      <c r="AS1076" s="11"/>
      <c r="AT1076" s="11"/>
      <c r="AU1076" s="11"/>
      <c r="AV1076" s="11"/>
      <c r="AW1076" s="11"/>
      <c r="AX1076" s="11"/>
    </row>
    <row r="1077" spans="13:50"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11"/>
      <c r="AE1077" s="11"/>
      <c r="AF1077" s="11"/>
      <c r="AG1077" s="11"/>
      <c r="AH1077" s="11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  <c r="AT1077" s="11"/>
      <c r="AU1077" s="11"/>
      <c r="AV1077" s="11"/>
      <c r="AW1077" s="11"/>
      <c r="AX1077" s="11"/>
    </row>
    <row r="1078" spans="13:50"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1"/>
      <c r="AD1078" s="11"/>
      <c r="AE1078" s="11"/>
      <c r="AF1078" s="11"/>
      <c r="AG1078" s="11"/>
      <c r="AH1078" s="11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  <c r="AT1078" s="11"/>
      <c r="AU1078" s="11"/>
      <c r="AV1078" s="11"/>
      <c r="AW1078" s="11"/>
      <c r="AX1078" s="11"/>
    </row>
    <row r="1079" spans="13:50"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1"/>
      <c r="AD1079" s="11"/>
      <c r="AE1079" s="11"/>
      <c r="AF1079" s="11"/>
      <c r="AG1079" s="11"/>
      <c r="AH1079" s="11"/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1"/>
      <c r="AS1079" s="11"/>
      <c r="AT1079" s="11"/>
      <c r="AU1079" s="11"/>
      <c r="AV1079" s="11"/>
      <c r="AW1079" s="11"/>
      <c r="AX1079" s="11"/>
    </row>
    <row r="1080" spans="13:50"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1"/>
      <c r="AD1080" s="11"/>
      <c r="AE1080" s="11"/>
      <c r="AF1080" s="11"/>
      <c r="AG1080" s="11"/>
      <c r="AH1080" s="11"/>
      <c r="AI1080" s="11"/>
      <c r="AJ1080" s="11"/>
      <c r="AK1080" s="11"/>
      <c r="AL1080" s="11"/>
      <c r="AM1080" s="11"/>
      <c r="AN1080" s="11"/>
      <c r="AO1080" s="11"/>
      <c r="AP1080" s="11"/>
      <c r="AQ1080" s="11"/>
      <c r="AR1080" s="11"/>
      <c r="AS1080" s="11"/>
      <c r="AT1080" s="11"/>
      <c r="AU1080" s="11"/>
      <c r="AV1080" s="11"/>
      <c r="AW1080" s="11"/>
      <c r="AX1080" s="11"/>
    </row>
    <row r="1081" spans="13:50"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1"/>
      <c r="AD1081" s="11"/>
      <c r="AE1081" s="11"/>
      <c r="AF1081" s="11"/>
      <c r="AG1081" s="11"/>
      <c r="AH1081" s="11"/>
      <c r="AI1081" s="11"/>
      <c r="AJ1081" s="11"/>
      <c r="AK1081" s="11"/>
      <c r="AL1081" s="11"/>
      <c r="AM1081" s="11"/>
      <c r="AN1081" s="11"/>
      <c r="AO1081" s="11"/>
      <c r="AP1081" s="11"/>
      <c r="AQ1081" s="11"/>
      <c r="AR1081" s="11"/>
      <c r="AS1081" s="11"/>
      <c r="AT1081" s="11"/>
      <c r="AU1081" s="11"/>
      <c r="AV1081" s="11"/>
      <c r="AW1081" s="11"/>
      <c r="AX1081" s="11"/>
    </row>
    <row r="1082" spans="13:50"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/>
      <c r="AD1082" s="11"/>
      <c r="AE1082" s="11"/>
      <c r="AF1082" s="11"/>
      <c r="AG1082" s="11"/>
      <c r="AH1082" s="11"/>
      <c r="AI1082" s="11"/>
      <c r="AJ1082" s="11"/>
      <c r="AK1082" s="11"/>
      <c r="AL1082" s="11"/>
      <c r="AM1082" s="11"/>
      <c r="AN1082" s="11"/>
      <c r="AO1082" s="11"/>
      <c r="AP1082" s="11"/>
      <c r="AQ1082" s="11"/>
      <c r="AR1082" s="11"/>
      <c r="AS1082" s="11"/>
      <c r="AT1082" s="11"/>
      <c r="AU1082" s="11"/>
      <c r="AV1082" s="11"/>
      <c r="AW1082" s="11"/>
      <c r="AX1082" s="11"/>
    </row>
    <row r="1083" spans="13:50"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  <c r="AD1083" s="11"/>
      <c r="AE1083" s="11"/>
      <c r="AF1083" s="11"/>
      <c r="AG1083" s="11"/>
      <c r="AH1083" s="11"/>
      <c r="AI1083" s="11"/>
      <c r="AJ1083" s="11"/>
      <c r="AK1083" s="11"/>
      <c r="AL1083" s="11"/>
      <c r="AM1083" s="11"/>
      <c r="AN1083" s="11"/>
      <c r="AO1083" s="11"/>
      <c r="AP1083" s="11"/>
      <c r="AQ1083" s="11"/>
      <c r="AR1083" s="11"/>
      <c r="AS1083" s="11"/>
      <c r="AT1083" s="11"/>
      <c r="AU1083" s="11"/>
      <c r="AV1083" s="11"/>
      <c r="AW1083" s="11"/>
      <c r="AX1083" s="11"/>
    </row>
    <row r="1084" spans="13:50"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</row>
    <row r="1085" spans="13:50"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11"/>
    </row>
    <row r="1086" spans="13:50"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</row>
    <row r="1087" spans="13:50"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11"/>
    </row>
    <row r="1088" spans="13:50"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11"/>
    </row>
    <row r="1089" spans="13:50"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11"/>
    </row>
    <row r="1090" spans="13:50"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11"/>
    </row>
    <row r="1091" spans="13:50"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</row>
    <row r="1092" spans="13:50"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</row>
    <row r="1093" spans="13:50"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</row>
    <row r="1094" spans="13:50"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</row>
    <row r="1095" spans="13:50"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</row>
    <row r="1096" spans="13:50"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</row>
    <row r="1097" spans="13:50"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</row>
    <row r="1098" spans="13:50"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</row>
    <row r="1099" spans="13:50"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11"/>
    </row>
    <row r="1100" spans="13:50"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</row>
    <row r="1101" spans="13:50"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</row>
    <row r="1102" spans="13:50"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</row>
    <row r="1103" spans="13:50"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</row>
    <row r="1104" spans="13:50"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11"/>
    </row>
    <row r="1105" spans="13:50"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</row>
    <row r="1106" spans="13:50"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</row>
    <row r="1107" spans="13:50"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</row>
    <row r="1108" spans="13:50"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</row>
    <row r="1109" spans="13:50"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</row>
    <row r="1110" spans="13:50"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</row>
    <row r="1111" spans="13:50"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</row>
    <row r="1112" spans="13:50"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</row>
    <row r="1113" spans="13:50"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</row>
    <row r="1114" spans="13:50"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</row>
    <row r="1115" spans="13:50"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</row>
    <row r="1116" spans="13:50"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</row>
    <row r="1117" spans="13:50"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11"/>
    </row>
    <row r="1118" spans="13:50"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</row>
    <row r="1119" spans="13:50"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</row>
    <row r="1120" spans="13:50"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</row>
    <row r="1121" spans="13:50"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</row>
    <row r="1122" spans="13:50"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/>
      <c r="AD1122" s="11"/>
      <c r="AE1122" s="11"/>
      <c r="AF1122" s="11"/>
      <c r="AG1122" s="11"/>
      <c r="AH1122" s="11"/>
      <c r="AI1122" s="11"/>
      <c r="AJ1122" s="11"/>
      <c r="AK1122" s="11"/>
      <c r="AL1122" s="11"/>
      <c r="AM1122" s="11"/>
      <c r="AN1122" s="11"/>
      <c r="AO1122" s="11"/>
      <c r="AP1122" s="11"/>
      <c r="AQ1122" s="11"/>
      <c r="AR1122" s="11"/>
      <c r="AS1122" s="11"/>
      <c r="AT1122" s="11"/>
      <c r="AU1122" s="11"/>
      <c r="AV1122" s="11"/>
      <c r="AW1122" s="11"/>
      <c r="AX1122" s="11"/>
    </row>
    <row r="1123" spans="13:50"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/>
      <c r="AD1123" s="11"/>
      <c r="AE1123" s="11"/>
      <c r="AF1123" s="11"/>
      <c r="AG1123" s="11"/>
      <c r="AH1123" s="11"/>
      <c r="AI1123" s="11"/>
      <c r="AJ1123" s="11"/>
      <c r="AK1123" s="11"/>
      <c r="AL1123" s="11"/>
      <c r="AM1123" s="11"/>
      <c r="AN1123" s="11"/>
      <c r="AO1123" s="11"/>
      <c r="AP1123" s="11"/>
      <c r="AQ1123" s="11"/>
      <c r="AR1123" s="11"/>
      <c r="AS1123" s="11"/>
      <c r="AT1123" s="11"/>
      <c r="AU1123" s="11"/>
      <c r="AV1123" s="11"/>
      <c r="AW1123" s="11"/>
      <c r="AX1123" s="11"/>
    </row>
    <row r="1124" spans="13:50"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11"/>
      <c r="AE1124" s="11"/>
      <c r="AF1124" s="11"/>
      <c r="AG1124" s="11"/>
      <c r="AH1124" s="11"/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1"/>
      <c r="AS1124" s="11"/>
      <c r="AT1124" s="11"/>
      <c r="AU1124" s="11"/>
      <c r="AV1124" s="11"/>
      <c r="AW1124" s="11"/>
      <c r="AX1124" s="11"/>
    </row>
    <row r="1125" spans="13:50"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1"/>
      <c r="AD1125" s="11"/>
      <c r="AE1125" s="11"/>
      <c r="AF1125" s="11"/>
      <c r="AG1125" s="11"/>
      <c r="AH1125" s="11"/>
      <c r="AI1125" s="11"/>
      <c r="AJ1125" s="11"/>
      <c r="AK1125" s="11"/>
      <c r="AL1125" s="11"/>
      <c r="AM1125" s="11"/>
      <c r="AN1125" s="11"/>
      <c r="AO1125" s="11"/>
      <c r="AP1125" s="11"/>
      <c r="AQ1125" s="11"/>
      <c r="AR1125" s="11"/>
      <c r="AS1125" s="11"/>
      <c r="AT1125" s="11"/>
      <c r="AU1125" s="11"/>
      <c r="AV1125" s="11"/>
      <c r="AW1125" s="11"/>
      <c r="AX1125" s="11"/>
    </row>
    <row r="1126" spans="13:50"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1"/>
      <c r="AD1126" s="11"/>
      <c r="AE1126" s="11"/>
      <c r="AF1126" s="11"/>
      <c r="AG1126" s="11"/>
      <c r="AH1126" s="11"/>
      <c r="AI1126" s="11"/>
      <c r="AJ1126" s="11"/>
      <c r="AK1126" s="11"/>
      <c r="AL1126" s="11"/>
      <c r="AM1126" s="11"/>
      <c r="AN1126" s="11"/>
      <c r="AO1126" s="11"/>
      <c r="AP1126" s="11"/>
      <c r="AQ1126" s="11"/>
      <c r="AR1126" s="11"/>
      <c r="AS1126" s="11"/>
      <c r="AT1126" s="11"/>
      <c r="AU1126" s="11"/>
      <c r="AV1126" s="11"/>
      <c r="AW1126" s="11"/>
      <c r="AX1126" s="11"/>
    </row>
    <row r="1127" spans="13:50"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11"/>
      <c r="AG1127" s="11"/>
      <c r="AH1127" s="11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U1127" s="11"/>
      <c r="AV1127" s="11"/>
      <c r="AW1127" s="11"/>
      <c r="AX1127" s="11"/>
    </row>
    <row r="1128" spans="13:50"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  <c r="AF1128" s="11"/>
      <c r="AG1128" s="11"/>
      <c r="AH1128" s="11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U1128" s="11"/>
      <c r="AV1128" s="11"/>
      <c r="AW1128" s="11"/>
      <c r="AX1128" s="11"/>
    </row>
    <row r="1129" spans="13:50"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1"/>
      <c r="AD1129" s="11"/>
      <c r="AE1129" s="11"/>
      <c r="AF1129" s="11"/>
      <c r="AG1129" s="11"/>
      <c r="AH1129" s="11"/>
      <c r="AI1129" s="11"/>
      <c r="AJ1129" s="11"/>
      <c r="AK1129" s="11"/>
      <c r="AL1129" s="11"/>
      <c r="AM1129" s="11"/>
      <c r="AN1129" s="11"/>
      <c r="AO1129" s="11"/>
      <c r="AP1129" s="11"/>
      <c r="AQ1129" s="11"/>
      <c r="AR1129" s="11"/>
      <c r="AS1129" s="11"/>
      <c r="AT1129" s="11"/>
      <c r="AU1129" s="11"/>
      <c r="AV1129" s="11"/>
      <c r="AW1129" s="11"/>
      <c r="AX1129" s="11"/>
    </row>
    <row r="1130" spans="13:50"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/>
      <c r="AD1130" s="11"/>
      <c r="AE1130" s="11"/>
      <c r="AF1130" s="11"/>
      <c r="AG1130" s="11"/>
      <c r="AH1130" s="11"/>
      <c r="AI1130" s="11"/>
      <c r="AJ1130" s="11"/>
      <c r="AK1130" s="11"/>
      <c r="AL1130" s="11"/>
      <c r="AM1130" s="11"/>
      <c r="AN1130" s="11"/>
      <c r="AO1130" s="11"/>
      <c r="AP1130" s="11"/>
      <c r="AQ1130" s="11"/>
      <c r="AR1130" s="11"/>
      <c r="AS1130" s="11"/>
      <c r="AT1130" s="11"/>
      <c r="AU1130" s="11"/>
      <c r="AV1130" s="11"/>
      <c r="AW1130" s="11"/>
      <c r="AX1130" s="11"/>
    </row>
    <row r="1131" spans="13:50"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11"/>
      <c r="AE1131" s="11"/>
      <c r="AF1131" s="11"/>
      <c r="AG1131" s="11"/>
      <c r="AH1131" s="11"/>
      <c r="AI1131" s="11"/>
      <c r="AJ1131" s="11"/>
      <c r="AK1131" s="11"/>
      <c r="AL1131" s="11"/>
      <c r="AM1131" s="11"/>
      <c r="AN1131" s="11"/>
      <c r="AO1131" s="11"/>
      <c r="AP1131" s="11"/>
      <c r="AQ1131" s="11"/>
      <c r="AR1131" s="11"/>
      <c r="AS1131" s="11"/>
      <c r="AT1131" s="11"/>
      <c r="AU1131" s="11"/>
      <c r="AV1131" s="11"/>
      <c r="AW1131" s="11"/>
      <c r="AX1131" s="11"/>
    </row>
    <row r="1132" spans="13:50"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1"/>
      <c r="AD1132" s="11"/>
      <c r="AE1132" s="11"/>
      <c r="AF1132" s="11"/>
      <c r="AG1132" s="11"/>
      <c r="AH1132" s="11"/>
      <c r="AI1132" s="11"/>
      <c r="AJ1132" s="11"/>
      <c r="AK1132" s="11"/>
      <c r="AL1132" s="11"/>
      <c r="AM1132" s="11"/>
      <c r="AN1132" s="11"/>
      <c r="AO1132" s="11"/>
      <c r="AP1132" s="11"/>
      <c r="AQ1132" s="11"/>
      <c r="AR1132" s="11"/>
      <c r="AS1132" s="11"/>
      <c r="AT1132" s="11"/>
      <c r="AU1132" s="11"/>
      <c r="AV1132" s="11"/>
      <c r="AW1132" s="11"/>
      <c r="AX1132" s="11"/>
    </row>
    <row r="1133" spans="13:50"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1"/>
      <c r="AD1133" s="11"/>
      <c r="AE1133" s="11"/>
      <c r="AF1133" s="11"/>
      <c r="AG1133" s="11"/>
      <c r="AH1133" s="11"/>
      <c r="AI1133" s="11"/>
      <c r="AJ1133" s="11"/>
      <c r="AK1133" s="11"/>
      <c r="AL1133" s="11"/>
      <c r="AM1133" s="11"/>
      <c r="AN1133" s="11"/>
      <c r="AO1133" s="11"/>
      <c r="AP1133" s="11"/>
      <c r="AQ1133" s="11"/>
      <c r="AR1133" s="11"/>
      <c r="AS1133" s="11"/>
      <c r="AT1133" s="11"/>
      <c r="AU1133" s="11"/>
      <c r="AV1133" s="11"/>
      <c r="AW1133" s="11"/>
      <c r="AX1133" s="11"/>
    </row>
    <row r="1134" spans="13:50"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/>
      <c r="AD1134" s="11"/>
      <c r="AE1134" s="11"/>
      <c r="AF1134" s="11"/>
      <c r="AG1134" s="11"/>
      <c r="AH1134" s="11"/>
      <c r="AI1134" s="11"/>
      <c r="AJ1134" s="11"/>
      <c r="AK1134" s="11"/>
      <c r="AL1134" s="11"/>
      <c r="AM1134" s="11"/>
      <c r="AN1134" s="11"/>
      <c r="AO1134" s="11"/>
      <c r="AP1134" s="11"/>
      <c r="AQ1134" s="11"/>
      <c r="AR1134" s="11"/>
      <c r="AS1134" s="11"/>
      <c r="AT1134" s="11"/>
      <c r="AU1134" s="11"/>
      <c r="AV1134" s="11"/>
      <c r="AW1134" s="11"/>
      <c r="AX1134" s="11"/>
    </row>
    <row r="1135" spans="13:50"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1"/>
      <c r="AD1135" s="11"/>
      <c r="AE1135" s="11"/>
      <c r="AF1135" s="11"/>
      <c r="AG1135" s="11"/>
      <c r="AH1135" s="11"/>
      <c r="AI1135" s="11"/>
      <c r="AJ1135" s="11"/>
      <c r="AK1135" s="11"/>
      <c r="AL1135" s="11"/>
      <c r="AM1135" s="11"/>
      <c r="AN1135" s="11"/>
      <c r="AO1135" s="11"/>
      <c r="AP1135" s="11"/>
      <c r="AQ1135" s="11"/>
      <c r="AR1135" s="11"/>
      <c r="AS1135" s="11"/>
      <c r="AT1135" s="11"/>
      <c r="AU1135" s="11"/>
      <c r="AV1135" s="11"/>
      <c r="AW1135" s="11"/>
      <c r="AX1135" s="11"/>
    </row>
    <row r="1136" spans="13:50"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1"/>
      <c r="AD1136" s="11"/>
      <c r="AE1136" s="11"/>
      <c r="AF1136" s="11"/>
      <c r="AG1136" s="11"/>
      <c r="AH1136" s="11"/>
      <c r="AI1136" s="11"/>
      <c r="AJ1136" s="11"/>
      <c r="AK1136" s="11"/>
      <c r="AL1136" s="11"/>
      <c r="AM1136" s="11"/>
      <c r="AN1136" s="11"/>
      <c r="AO1136" s="11"/>
      <c r="AP1136" s="11"/>
      <c r="AQ1136" s="11"/>
      <c r="AR1136" s="11"/>
      <c r="AS1136" s="11"/>
      <c r="AT1136" s="11"/>
      <c r="AU1136" s="11"/>
      <c r="AV1136" s="11"/>
      <c r="AW1136" s="11"/>
      <c r="AX1136" s="11"/>
    </row>
    <row r="1137" spans="13:50"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1"/>
      <c r="AD1137" s="11"/>
      <c r="AE1137" s="11"/>
      <c r="AF1137" s="11"/>
      <c r="AG1137" s="11"/>
      <c r="AH1137" s="11"/>
      <c r="AI1137" s="11"/>
      <c r="AJ1137" s="11"/>
      <c r="AK1137" s="11"/>
      <c r="AL1137" s="11"/>
      <c r="AM1137" s="11"/>
      <c r="AN1137" s="11"/>
      <c r="AO1137" s="11"/>
      <c r="AP1137" s="11"/>
      <c r="AQ1137" s="11"/>
      <c r="AR1137" s="11"/>
      <c r="AS1137" s="11"/>
      <c r="AT1137" s="11"/>
      <c r="AU1137" s="11"/>
      <c r="AV1137" s="11"/>
      <c r="AW1137" s="11"/>
      <c r="AX1137" s="11"/>
    </row>
    <row r="1138" spans="13:50"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/>
      <c r="AD1138" s="11"/>
      <c r="AE1138" s="11"/>
      <c r="AF1138" s="11"/>
      <c r="AG1138" s="11"/>
      <c r="AH1138" s="11"/>
      <c r="AI1138" s="11"/>
      <c r="AJ1138" s="11"/>
      <c r="AK1138" s="11"/>
      <c r="AL1138" s="11"/>
      <c r="AM1138" s="11"/>
      <c r="AN1138" s="11"/>
      <c r="AO1138" s="11"/>
      <c r="AP1138" s="11"/>
      <c r="AQ1138" s="11"/>
      <c r="AR1138" s="11"/>
      <c r="AS1138" s="11"/>
      <c r="AT1138" s="11"/>
      <c r="AU1138" s="11"/>
      <c r="AV1138" s="11"/>
      <c r="AW1138" s="11"/>
      <c r="AX1138" s="11"/>
    </row>
    <row r="1139" spans="13:50"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1"/>
      <c r="AD1139" s="11"/>
      <c r="AE1139" s="11"/>
      <c r="AF1139" s="11"/>
      <c r="AG1139" s="11"/>
      <c r="AH1139" s="11"/>
      <c r="AI1139" s="11"/>
      <c r="AJ1139" s="11"/>
      <c r="AK1139" s="11"/>
      <c r="AL1139" s="11"/>
      <c r="AM1139" s="11"/>
      <c r="AN1139" s="11"/>
      <c r="AO1139" s="11"/>
      <c r="AP1139" s="11"/>
      <c r="AQ1139" s="11"/>
      <c r="AR1139" s="11"/>
      <c r="AS1139" s="11"/>
      <c r="AT1139" s="11"/>
      <c r="AU1139" s="11"/>
      <c r="AV1139" s="11"/>
      <c r="AW1139" s="11"/>
      <c r="AX1139" s="11"/>
    </row>
    <row r="1140" spans="13:50"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1"/>
      <c r="AD1140" s="11"/>
      <c r="AE1140" s="11"/>
      <c r="AF1140" s="11"/>
      <c r="AG1140" s="11"/>
      <c r="AH1140" s="11"/>
      <c r="AI1140" s="11"/>
      <c r="AJ1140" s="11"/>
      <c r="AK1140" s="11"/>
      <c r="AL1140" s="11"/>
      <c r="AM1140" s="11"/>
      <c r="AN1140" s="11"/>
      <c r="AO1140" s="11"/>
      <c r="AP1140" s="11"/>
      <c r="AQ1140" s="11"/>
      <c r="AR1140" s="11"/>
      <c r="AS1140" s="11"/>
      <c r="AT1140" s="11"/>
      <c r="AU1140" s="11"/>
      <c r="AV1140" s="11"/>
      <c r="AW1140" s="11"/>
      <c r="AX1140" s="11"/>
    </row>
    <row r="1141" spans="13:50"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1"/>
      <c r="AD1141" s="11"/>
      <c r="AE1141" s="11"/>
      <c r="AF1141" s="11"/>
      <c r="AG1141" s="11"/>
      <c r="AH1141" s="11"/>
      <c r="AI1141" s="11"/>
      <c r="AJ1141" s="11"/>
      <c r="AK1141" s="11"/>
      <c r="AL1141" s="11"/>
      <c r="AM1141" s="11"/>
      <c r="AN1141" s="11"/>
      <c r="AO1141" s="11"/>
      <c r="AP1141" s="11"/>
      <c r="AQ1141" s="11"/>
      <c r="AR1141" s="11"/>
      <c r="AS1141" s="11"/>
      <c r="AT1141" s="11"/>
      <c r="AU1141" s="11"/>
      <c r="AV1141" s="11"/>
      <c r="AW1141" s="11"/>
      <c r="AX1141" s="11"/>
    </row>
    <row r="1142" spans="13:50"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1"/>
      <c r="AD1142" s="11"/>
      <c r="AE1142" s="11"/>
      <c r="AF1142" s="11"/>
      <c r="AG1142" s="11"/>
      <c r="AH1142" s="11"/>
      <c r="AI1142" s="11"/>
      <c r="AJ1142" s="11"/>
      <c r="AK1142" s="11"/>
      <c r="AL1142" s="11"/>
      <c r="AM1142" s="11"/>
      <c r="AN1142" s="11"/>
      <c r="AO1142" s="11"/>
      <c r="AP1142" s="11"/>
      <c r="AQ1142" s="11"/>
      <c r="AR1142" s="11"/>
      <c r="AS1142" s="11"/>
      <c r="AT1142" s="11"/>
      <c r="AU1142" s="11"/>
      <c r="AV1142" s="11"/>
      <c r="AW1142" s="11"/>
      <c r="AX1142" s="11"/>
    </row>
    <row r="1143" spans="13:50"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1"/>
      <c r="AD1143" s="11"/>
      <c r="AE1143" s="11"/>
      <c r="AF1143" s="11"/>
      <c r="AG1143" s="11"/>
      <c r="AH1143" s="11"/>
      <c r="AI1143" s="11"/>
      <c r="AJ1143" s="11"/>
      <c r="AK1143" s="11"/>
      <c r="AL1143" s="11"/>
      <c r="AM1143" s="11"/>
      <c r="AN1143" s="11"/>
      <c r="AO1143" s="11"/>
      <c r="AP1143" s="11"/>
      <c r="AQ1143" s="11"/>
      <c r="AR1143" s="11"/>
      <c r="AS1143" s="11"/>
      <c r="AT1143" s="11"/>
      <c r="AU1143" s="11"/>
      <c r="AV1143" s="11"/>
      <c r="AW1143" s="11"/>
      <c r="AX1143" s="11"/>
    </row>
    <row r="1144" spans="13:50"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1"/>
      <c r="AD1144" s="11"/>
      <c r="AE1144" s="11"/>
      <c r="AF1144" s="11"/>
      <c r="AG1144" s="11"/>
      <c r="AH1144" s="11"/>
      <c r="AI1144" s="11"/>
      <c r="AJ1144" s="11"/>
      <c r="AK1144" s="11"/>
      <c r="AL1144" s="11"/>
      <c r="AM1144" s="11"/>
      <c r="AN1144" s="11"/>
      <c r="AO1144" s="11"/>
      <c r="AP1144" s="11"/>
      <c r="AQ1144" s="11"/>
      <c r="AR1144" s="11"/>
      <c r="AS1144" s="11"/>
      <c r="AT1144" s="11"/>
      <c r="AU1144" s="11"/>
      <c r="AV1144" s="11"/>
      <c r="AW1144" s="11"/>
      <c r="AX1144" s="11"/>
    </row>
    <row r="1145" spans="13:50"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1"/>
      <c r="AD1145" s="11"/>
      <c r="AE1145" s="11"/>
      <c r="AF1145" s="11"/>
      <c r="AG1145" s="11"/>
      <c r="AH1145" s="11"/>
      <c r="AI1145" s="11"/>
      <c r="AJ1145" s="11"/>
      <c r="AK1145" s="11"/>
      <c r="AL1145" s="11"/>
      <c r="AM1145" s="11"/>
      <c r="AN1145" s="11"/>
      <c r="AO1145" s="11"/>
      <c r="AP1145" s="11"/>
      <c r="AQ1145" s="11"/>
      <c r="AR1145" s="11"/>
      <c r="AS1145" s="11"/>
      <c r="AT1145" s="11"/>
      <c r="AU1145" s="11"/>
      <c r="AV1145" s="11"/>
      <c r="AW1145" s="11"/>
      <c r="AX1145" s="11"/>
    </row>
    <row r="1146" spans="13:50"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1"/>
      <c r="AD1146" s="11"/>
      <c r="AE1146" s="11"/>
      <c r="AF1146" s="11"/>
      <c r="AG1146" s="11"/>
      <c r="AH1146" s="11"/>
      <c r="AI1146" s="11"/>
      <c r="AJ1146" s="11"/>
      <c r="AK1146" s="11"/>
      <c r="AL1146" s="11"/>
      <c r="AM1146" s="11"/>
      <c r="AN1146" s="11"/>
      <c r="AO1146" s="11"/>
      <c r="AP1146" s="11"/>
      <c r="AQ1146" s="11"/>
      <c r="AR1146" s="11"/>
      <c r="AS1146" s="11"/>
      <c r="AT1146" s="11"/>
      <c r="AU1146" s="11"/>
      <c r="AV1146" s="11"/>
      <c r="AW1146" s="11"/>
      <c r="AX1146" s="11"/>
    </row>
    <row r="1147" spans="13:50"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1"/>
      <c r="AD1147" s="11"/>
      <c r="AE1147" s="11"/>
      <c r="AF1147" s="11"/>
      <c r="AG1147" s="11"/>
      <c r="AH1147" s="11"/>
      <c r="AI1147" s="11"/>
      <c r="AJ1147" s="11"/>
      <c r="AK1147" s="11"/>
      <c r="AL1147" s="11"/>
      <c r="AM1147" s="11"/>
      <c r="AN1147" s="11"/>
      <c r="AO1147" s="11"/>
      <c r="AP1147" s="11"/>
      <c r="AQ1147" s="11"/>
      <c r="AR1147" s="11"/>
      <c r="AS1147" s="11"/>
      <c r="AT1147" s="11"/>
      <c r="AU1147" s="11"/>
      <c r="AV1147" s="11"/>
      <c r="AW1147" s="11"/>
      <c r="AX1147" s="11"/>
    </row>
    <row r="1148" spans="13:50"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1"/>
      <c r="AD1148" s="11"/>
      <c r="AE1148" s="11"/>
      <c r="AF1148" s="11"/>
      <c r="AG1148" s="11"/>
      <c r="AH1148" s="11"/>
      <c r="AI1148" s="11"/>
      <c r="AJ1148" s="11"/>
      <c r="AK1148" s="11"/>
      <c r="AL1148" s="11"/>
      <c r="AM1148" s="11"/>
      <c r="AN1148" s="11"/>
      <c r="AO1148" s="11"/>
      <c r="AP1148" s="11"/>
      <c r="AQ1148" s="11"/>
      <c r="AR1148" s="11"/>
      <c r="AS1148" s="11"/>
      <c r="AT1148" s="11"/>
      <c r="AU1148" s="11"/>
      <c r="AV1148" s="11"/>
      <c r="AW1148" s="11"/>
      <c r="AX1148" s="11"/>
    </row>
    <row r="1149" spans="13:50"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/>
      <c r="AD1149" s="11"/>
      <c r="AE1149" s="11"/>
      <c r="AF1149" s="11"/>
      <c r="AG1149" s="11"/>
      <c r="AH1149" s="11"/>
      <c r="AI1149" s="11"/>
      <c r="AJ1149" s="11"/>
      <c r="AK1149" s="11"/>
      <c r="AL1149" s="11"/>
      <c r="AM1149" s="11"/>
      <c r="AN1149" s="11"/>
      <c r="AO1149" s="11"/>
      <c r="AP1149" s="11"/>
      <c r="AQ1149" s="11"/>
      <c r="AR1149" s="11"/>
      <c r="AS1149" s="11"/>
      <c r="AT1149" s="11"/>
      <c r="AU1149" s="11"/>
      <c r="AV1149" s="11"/>
      <c r="AW1149" s="11"/>
      <c r="AX1149" s="11"/>
    </row>
    <row r="1150" spans="13:50"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  <c r="AE1150" s="11"/>
      <c r="AF1150" s="11"/>
      <c r="AG1150" s="11"/>
      <c r="AH1150" s="11"/>
      <c r="AI1150" s="11"/>
      <c r="AJ1150" s="11"/>
      <c r="AK1150" s="11"/>
      <c r="AL1150" s="11"/>
      <c r="AM1150" s="11"/>
      <c r="AN1150" s="11"/>
      <c r="AO1150" s="11"/>
      <c r="AP1150" s="11"/>
      <c r="AQ1150" s="11"/>
      <c r="AR1150" s="11"/>
      <c r="AS1150" s="11"/>
      <c r="AT1150" s="11"/>
      <c r="AU1150" s="11"/>
      <c r="AV1150" s="11"/>
      <c r="AW1150" s="11"/>
      <c r="AX1150" s="11"/>
    </row>
    <row r="1151" spans="13:50"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1"/>
      <c r="AD1151" s="11"/>
      <c r="AE1151" s="11"/>
      <c r="AF1151" s="11"/>
      <c r="AG1151" s="11"/>
      <c r="AH1151" s="11"/>
      <c r="AI1151" s="11"/>
      <c r="AJ1151" s="11"/>
      <c r="AK1151" s="11"/>
      <c r="AL1151" s="11"/>
      <c r="AM1151" s="11"/>
      <c r="AN1151" s="11"/>
      <c r="AO1151" s="11"/>
      <c r="AP1151" s="11"/>
      <c r="AQ1151" s="11"/>
      <c r="AR1151" s="11"/>
      <c r="AS1151" s="11"/>
      <c r="AT1151" s="11"/>
      <c r="AU1151" s="11"/>
      <c r="AV1151" s="11"/>
      <c r="AW1151" s="11"/>
      <c r="AX1151" s="11"/>
    </row>
    <row r="1152" spans="13:50"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1"/>
      <c r="AD1152" s="11"/>
      <c r="AE1152" s="11"/>
      <c r="AF1152" s="11"/>
      <c r="AG1152" s="11"/>
      <c r="AH1152" s="11"/>
      <c r="AI1152" s="11"/>
      <c r="AJ1152" s="11"/>
      <c r="AK1152" s="11"/>
      <c r="AL1152" s="11"/>
      <c r="AM1152" s="11"/>
      <c r="AN1152" s="11"/>
      <c r="AO1152" s="11"/>
      <c r="AP1152" s="11"/>
      <c r="AQ1152" s="11"/>
      <c r="AR1152" s="11"/>
      <c r="AS1152" s="11"/>
      <c r="AT1152" s="11"/>
      <c r="AU1152" s="11"/>
      <c r="AV1152" s="11"/>
      <c r="AW1152" s="11"/>
      <c r="AX1152" s="11"/>
    </row>
    <row r="1153" spans="13:50"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1"/>
      <c r="AD1153" s="11"/>
      <c r="AE1153" s="11"/>
      <c r="AF1153" s="11"/>
      <c r="AG1153" s="11"/>
      <c r="AH1153" s="11"/>
      <c r="AI1153" s="11"/>
      <c r="AJ1153" s="11"/>
      <c r="AK1153" s="11"/>
      <c r="AL1153" s="11"/>
      <c r="AM1153" s="11"/>
      <c r="AN1153" s="11"/>
      <c r="AO1153" s="11"/>
      <c r="AP1153" s="11"/>
      <c r="AQ1153" s="11"/>
      <c r="AR1153" s="11"/>
      <c r="AS1153" s="11"/>
      <c r="AT1153" s="11"/>
      <c r="AU1153" s="11"/>
      <c r="AV1153" s="11"/>
      <c r="AW1153" s="11"/>
      <c r="AX1153" s="11"/>
    </row>
    <row r="1154" spans="13:50"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1"/>
      <c r="AD1154" s="11"/>
      <c r="AE1154" s="11"/>
      <c r="AF1154" s="11"/>
      <c r="AG1154" s="11"/>
      <c r="AH1154" s="11"/>
      <c r="AI1154" s="11"/>
      <c r="AJ1154" s="11"/>
      <c r="AK1154" s="11"/>
      <c r="AL1154" s="11"/>
      <c r="AM1154" s="11"/>
      <c r="AN1154" s="11"/>
      <c r="AO1154" s="11"/>
      <c r="AP1154" s="11"/>
      <c r="AQ1154" s="11"/>
      <c r="AR1154" s="11"/>
      <c r="AS1154" s="11"/>
      <c r="AT1154" s="11"/>
      <c r="AU1154" s="11"/>
      <c r="AV1154" s="11"/>
      <c r="AW1154" s="11"/>
      <c r="AX1154" s="11"/>
    </row>
    <row r="1155" spans="13:50"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1"/>
      <c r="AD1155" s="11"/>
      <c r="AE1155" s="11"/>
      <c r="AF1155" s="11"/>
      <c r="AG1155" s="11"/>
      <c r="AH1155" s="11"/>
      <c r="AI1155" s="11"/>
      <c r="AJ1155" s="11"/>
      <c r="AK1155" s="11"/>
      <c r="AL1155" s="11"/>
      <c r="AM1155" s="11"/>
      <c r="AN1155" s="11"/>
      <c r="AO1155" s="11"/>
      <c r="AP1155" s="11"/>
      <c r="AQ1155" s="11"/>
      <c r="AR1155" s="11"/>
      <c r="AS1155" s="11"/>
      <c r="AT1155" s="11"/>
      <c r="AU1155" s="11"/>
      <c r="AV1155" s="11"/>
      <c r="AW1155" s="11"/>
      <c r="AX1155" s="11"/>
    </row>
    <row r="1156" spans="13:50"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1"/>
      <c r="AD1156" s="11"/>
      <c r="AE1156" s="11"/>
      <c r="AF1156" s="11"/>
      <c r="AG1156" s="11"/>
      <c r="AH1156" s="11"/>
      <c r="AI1156" s="11"/>
      <c r="AJ1156" s="11"/>
      <c r="AK1156" s="11"/>
      <c r="AL1156" s="11"/>
      <c r="AM1156" s="11"/>
      <c r="AN1156" s="11"/>
      <c r="AO1156" s="11"/>
      <c r="AP1156" s="11"/>
      <c r="AQ1156" s="11"/>
      <c r="AR1156" s="11"/>
      <c r="AS1156" s="11"/>
      <c r="AT1156" s="11"/>
      <c r="AU1156" s="11"/>
      <c r="AV1156" s="11"/>
      <c r="AW1156" s="11"/>
      <c r="AX1156" s="11"/>
    </row>
    <row r="1157" spans="13:50"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1"/>
      <c r="AD1157" s="11"/>
      <c r="AE1157" s="11"/>
      <c r="AF1157" s="11"/>
      <c r="AG1157" s="11"/>
      <c r="AH1157" s="11"/>
      <c r="AI1157" s="11"/>
      <c r="AJ1157" s="11"/>
      <c r="AK1157" s="11"/>
      <c r="AL1157" s="11"/>
      <c r="AM1157" s="11"/>
      <c r="AN1157" s="11"/>
      <c r="AO1157" s="11"/>
      <c r="AP1157" s="11"/>
      <c r="AQ1157" s="11"/>
      <c r="AR1157" s="11"/>
      <c r="AS1157" s="11"/>
      <c r="AT1157" s="11"/>
      <c r="AU1157" s="11"/>
      <c r="AV1157" s="11"/>
      <c r="AW1157" s="11"/>
      <c r="AX1157" s="11"/>
    </row>
    <row r="1158" spans="13:50"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1"/>
      <c r="AD1158" s="11"/>
      <c r="AE1158" s="11"/>
      <c r="AF1158" s="11"/>
      <c r="AG1158" s="11"/>
      <c r="AH1158" s="11"/>
      <c r="AI1158" s="11"/>
      <c r="AJ1158" s="11"/>
      <c r="AK1158" s="11"/>
      <c r="AL1158" s="11"/>
      <c r="AM1158" s="11"/>
      <c r="AN1158" s="11"/>
      <c r="AO1158" s="11"/>
      <c r="AP1158" s="11"/>
      <c r="AQ1158" s="11"/>
      <c r="AR1158" s="11"/>
      <c r="AS1158" s="11"/>
      <c r="AT1158" s="11"/>
      <c r="AU1158" s="11"/>
      <c r="AV1158" s="11"/>
      <c r="AW1158" s="11"/>
      <c r="AX1158" s="11"/>
    </row>
    <row r="1159" spans="13:50"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1"/>
      <c r="AD1159" s="11"/>
      <c r="AE1159" s="11"/>
      <c r="AF1159" s="11"/>
      <c r="AG1159" s="11"/>
      <c r="AH1159" s="11"/>
      <c r="AI1159" s="11"/>
      <c r="AJ1159" s="11"/>
      <c r="AK1159" s="11"/>
      <c r="AL1159" s="11"/>
      <c r="AM1159" s="11"/>
      <c r="AN1159" s="11"/>
      <c r="AO1159" s="11"/>
      <c r="AP1159" s="11"/>
      <c r="AQ1159" s="11"/>
      <c r="AR1159" s="11"/>
      <c r="AS1159" s="11"/>
      <c r="AT1159" s="11"/>
      <c r="AU1159" s="11"/>
      <c r="AV1159" s="11"/>
      <c r="AW1159" s="11"/>
      <c r="AX1159" s="11"/>
    </row>
    <row r="1160" spans="13:50"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1"/>
      <c r="AD1160" s="11"/>
      <c r="AE1160" s="11"/>
      <c r="AF1160" s="11"/>
      <c r="AG1160" s="11"/>
      <c r="AH1160" s="11"/>
      <c r="AI1160" s="11"/>
      <c r="AJ1160" s="11"/>
      <c r="AK1160" s="11"/>
      <c r="AL1160" s="11"/>
      <c r="AM1160" s="11"/>
      <c r="AN1160" s="11"/>
      <c r="AO1160" s="11"/>
      <c r="AP1160" s="11"/>
      <c r="AQ1160" s="11"/>
      <c r="AR1160" s="11"/>
      <c r="AS1160" s="11"/>
      <c r="AT1160" s="11"/>
      <c r="AU1160" s="11"/>
      <c r="AV1160" s="11"/>
      <c r="AW1160" s="11"/>
      <c r="AX1160" s="11"/>
    </row>
    <row r="1161" spans="13:50"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1"/>
      <c r="AD1161" s="11"/>
      <c r="AE1161" s="11"/>
      <c r="AF1161" s="11"/>
      <c r="AG1161" s="11"/>
      <c r="AH1161" s="11"/>
      <c r="AI1161" s="11"/>
      <c r="AJ1161" s="11"/>
      <c r="AK1161" s="11"/>
      <c r="AL1161" s="11"/>
      <c r="AM1161" s="11"/>
      <c r="AN1161" s="11"/>
      <c r="AO1161" s="11"/>
      <c r="AP1161" s="11"/>
      <c r="AQ1161" s="11"/>
      <c r="AR1161" s="11"/>
      <c r="AS1161" s="11"/>
      <c r="AT1161" s="11"/>
      <c r="AU1161" s="11"/>
      <c r="AV1161" s="11"/>
      <c r="AW1161" s="11"/>
      <c r="AX1161" s="11"/>
    </row>
    <row r="1162" spans="13:50"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1"/>
      <c r="AD1162" s="11"/>
      <c r="AE1162" s="11"/>
      <c r="AF1162" s="11"/>
      <c r="AG1162" s="11"/>
      <c r="AH1162" s="11"/>
      <c r="AI1162" s="11"/>
      <c r="AJ1162" s="11"/>
      <c r="AK1162" s="11"/>
      <c r="AL1162" s="11"/>
      <c r="AM1162" s="11"/>
      <c r="AN1162" s="11"/>
      <c r="AO1162" s="11"/>
      <c r="AP1162" s="11"/>
      <c r="AQ1162" s="11"/>
      <c r="AR1162" s="11"/>
      <c r="AS1162" s="11"/>
      <c r="AT1162" s="11"/>
      <c r="AU1162" s="11"/>
      <c r="AV1162" s="11"/>
      <c r="AW1162" s="11"/>
      <c r="AX1162" s="11"/>
    </row>
    <row r="1163" spans="13:50"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  <c r="AB1163" s="11"/>
      <c r="AC1163" s="11"/>
      <c r="AD1163" s="11"/>
      <c r="AE1163" s="11"/>
      <c r="AF1163" s="11"/>
      <c r="AG1163" s="11"/>
      <c r="AH1163" s="11"/>
      <c r="AI1163" s="11"/>
      <c r="AJ1163" s="11"/>
      <c r="AK1163" s="11"/>
      <c r="AL1163" s="11"/>
      <c r="AM1163" s="11"/>
      <c r="AN1163" s="11"/>
      <c r="AO1163" s="11"/>
      <c r="AP1163" s="11"/>
      <c r="AQ1163" s="11"/>
      <c r="AR1163" s="11"/>
      <c r="AS1163" s="11"/>
      <c r="AT1163" s="11"/>
      <c r="AU1163" s="11"/>
      <c r="AV1163" s="11"/>
      <c r="AW1163" s="11"/>
      <c r="AX1163" s="11"/>
    </row>
    <row r="1164" spans="13:50"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1"/>
      <c r="AD1164" s="11"/>
      <c r="AE1164" s="11"/>
      <c r="AF1164" s="11"/>
      <c r="AG1164" s="11"/>
      <c r="AH1164" s="11"/>
      <c r="AI1164" s="11"/>
      <c r="AJ1164" s="11"/>
      <c r="AK1164" s="11"/>
      <c r="AL1164" s="11"/>
      <c r="AM1164" s="11"/>
      <c r="AN1164" s="11"/>
      <c r="AO1164" s="11"/>
      <c r="AP1164" s="11"/>
      <c r="AQ1164" s="11"/>
      <c r="AR1164" s="11"/>
      <c r="AS1164" s="11"/>
      <c r="AT1164" s="11"/>
      <c r="AU1164" s="11"/>
      <c r="AV1164" s="11"/>
      <c r="AW1164" s="11"/>
      <c r="AX1164" s="11"/>
    </row>
    <row r="1165" spans="13:50"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1"/>
      <c r="AD1165" s="11"/>
      <c r="AE1165" s="11"/>
      <c r="AF1165" s="11"/>
      <c r="AG1165" s="11"/>
      <c r="AH1165" s="11"/>
      <c r="AI1165" s="11"/>
      <c r="AJ1165" s="11"/>
      <c r="AK1165" s="11"/>
      <c r="AL1165" s="11"/>
      <c r="AM1165" s="11"/>
      <c r="AN1165" s="11"/>
      <c r="AO1165" s="11"/>
      <c r="AP1165" s="11"/>
      <c r="AQ1165" s="11"/>
      <c r="AR1165" s="11"/>
      <c r="AS1165" s="11"/>
      <c r="AT1165" s="11"/>
      <c r="AU1165" s="11"/>
      <c r="AV1165" s="11"/>
      <c r="AW1165" s="11"/>
      <c r="AX1165" s="11"/>
    </row>
    <row r="1166" spans="13:50"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  <c r="AB1166" s="11"/>
      <c r="AC1166" s="11"/>
      <c r="AD1166" s="11"/>
      <c r="AE1166" s="11"/>
      <c r="AF1166" s="11"/>
      <c r="AG1166" s="11"/>
      <c r="AH1166" s="11"/>
      <c r="AI1166" s="11"/>
      <c r="AJ1166" s="11"/>
      <c r="AK1166" s="11"/>
      <c r="AL1166" s="11"/>
      <c r="AM1166" s="11"/>
      <c r="AN1166" s="11"/>
      <c r="AO1166" s="11"/>
      <c r="AP1166" s="11"/>
      <c r="AQ1166" s="11"/>
      <c r="AR1166" s="11"/>
      <c r="AS1166" s="11"/>
      <c r="AT1166" s="11"/>
      <c r="AU1166" s="11"/>
      <c r="AV1166" s="11"/>
      <c r="AW1166" s="11"/>
      <c r="AX1166" s="11"/>
    </row>
    <row r="1167" spans="13:50"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  <c r="AB1167" s="11"/>
      <c r="AC1167" s="11"/>
      <c r="AD1167" s="11"/>
      <c r="AE1167" s="11"/>
      <c r="AF1167" s="11"/>
      <c r="AG1167" s="11"/>
      <c r="AH1167" s="11"/>
      <c r="AI1167" s="11"/>
      <c r="AJ1167" s="11"/>
      <c r="AK1167" s="11"/>
      <c r="AL1167" s="11"/>
      <c r="AM1167" s="11"/>
      <c r="AN1167" s="11"/>
      <c r="AO1167" s="11"/>
      <c r="AP1167" s="11"/>
      <c r="AQ1167" s="11"/>
      <c r="AR1167" s="11"/>
      <c r="AS1167" s="11"/>
      <c r="AT1167" s="11"/>
      <c r="AU1167" s="11"/>
      <c r="AV1167" s="11"/>
      <c r="AW1167" s="11"/>
      <c r="AX1167" s="11"/>
    </row>
    <row r="1168" spans="13:50"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  <c r="AB1168" s="11"/>
      <c r="AC1168" s="11"/>
      <c r="AD1168" s="11"/>
      <c r="AE1168" s="11"/>
      <c r="AF1168" s="11"/>
      <c r="AG1168" s="11"/>
      <c r="AH1168" s="11"/>
      <c r="AI1168" s="11"/>
      <c r="AJ1168" s="11"/>
      <c r="AK1168" s="11"/>
      <c r="AL1168" s="11"/>
      <c r="AM1168" s="11"/>
      <c r="AN1168" s="11"/>
      <c r="AO1168" s="11"/>
      <c r="AP1168" s="11"/>
      <c r="AQ1168" s="11"/>
      <c r="AR1168" s="11"/>
      <c r="AS1168" s="11"/>
      <c r="AT1168" s="11"/>
      <c r="AU1168" s="11"/>
      <c r="AV1168" s="11"/>
      <c r="AW1168" s="11"/>
      <c r="AX1168" s="11"/>
    </row>
    <row r="1169" spans="13:50"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1"/>
      <c r="AD1169" s="11"/>
      <c r="AE1169" s="11"/>
      <c r="AF1169" s="11"/>
      <c r="AG1169" s="11"/>
      <c r="AH1169" s="11"/>
      <c r="AI1169" s="11"/>
      <c r="AJ1169" s="11"/>
      <c r="AK1169" s="11"/>
      <c r="AL1169" s="11"/>
      <c r="AM1169" s="11"/>
      <c r="AN1169" s="11"/>
      <c r="AO1169" s="11"/>
      <c r="AP1169" s="11"/>
      <c r="AQ1169" s="11"/>
      <c r="AR1169" s="11"/>
      <c r="AS1169" s="11"/>
      <c r="AT1169" s="11"/>
      <c r="AU1169" s="11"/>
      <c r="AV1169" s="11"/>
      <c r="AW1169" s="11"/>
      <c r="AX1169" s="11"/>
    </row>
    <row r="1170" spans="13:50"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  <c r="AB1170" s="11"/>
      <c r="AC1170" s="11"/>
      <c r="AD1170" s="11"/>
      <c r="AE1170" s="11"/>
      <c r="AF1170" s="11"/>
      <c r="AG1170" s="11"/>
      <c r="AH1170" s="11"/>
      <c r="AI1170" s="11"/>
      <c r="AJ1170" s="11"/>
      <c r="AK1170" s="11"/>
      <c r="AL1170" s="11"/>
      <c r="AM1170" s="11"/>
      <c r="AN1170" s="11"/>
      <c r="AO1170" s="11"/>
      <c r="AP1170" s="11"/>
      <c r="AQ1170" s="11"/>
      <c r="AR1170" s="11"/>
      <c r="AS1170" s="11"/>
      <c r="AT1170" s="11"/>
      <c r="AU1170" s="11"/>
      <c r="AV1170" s="11"/>
      <c r="AW1170" s="11"/>
      <c r="AX1170" s="11"/>
    </row>
    <row r="1171" spans="13:50"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  <c r="AB1171" s="11"/>
      <c r="AC1171" s="11"/>
      <c r="AD1171" s="11"/>
      <c r="AE1171" s="11"/>
      <c r="AF1171" s="11"/>
      <c r="AG1171" s="11"/>
      <c r="AH1171" s="11"/>
      <c r="AI1171" s="11"/>
      <c r="AJ1171" s="11"/>
      <c r="AK1171" s="11"/>
      <c r="AL1171" s="11"/>
      <c r="AM1171" s="11"/>
      <c r="AN1171" s="11"/>
      <c r="AO1171" s="11"/>
      <c r="AP1171" s="11"/>
      <c r="AQ1171" s="11"/>
      <c r="AR1171" s="11"/>
      <c r="AS1171" s="11"/>
      <c r="AT1171" s="11"/>
      <c r="AU1171" s="11"/>
      <c r="AV1171" s="11"/>
      <c r="AW1171" s="11"/>
      <c r="AX1171" s="11"/>
    </row>
    <row r="1172" spans="13:50"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  <c r="AB1172" s="11"/>
      <c r="AC1172" s="11"/>
      <c r="AD1172" s="11"/>
      <c r="AE1172" s="11"/>
      <c r="AF1172" s="11"/>
      <c r="AG1172" s="11"/>
      <c r="AH1172" s="11"/>
      <c r="AI1172" s="11"/>
      <c r="AJ1172" s="11"/>
      <c r="AK1172" s="11"/>
      <c r="AL1172" s="11"/>
      <c r="AM1172" s="11"/>
      <c r="AN1172" s="11"/>
      <c r="AO1172" s="11"/>
      <c r="AP1172" s="11"/>
      <c r="AQ1172" s="11"/>
      <c r="AR1172" s="11"/>
      <c r="AS1172" s="11"/>
      <c r="AT1172" s="11"/>
      <c r="AU1172" s="11"/>
      <c r="AV1172" s="11"/>
      <c r="AW1172" s="11"/>
      <c r="AX1172" s="11"/>
    </row>
    <row r="1173" spans="13:50"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  <c r="AB1173" s="11"/>
      <c r="AC1173" s="11"/>
      <c r="AD1173" s="11"/>
      <c r="AE1173" s="11"/>
      <c r="AF1173" s="11"/>
      <c r="AG1173" s="11"/>
      <c r="AH1173" s="11"/>
      <c r="AI1173" s="11"/>
      <c r="AJ1173" s="11"/>
      <c r="AK1173" s="11"/>
      <c r="AL1173" s="11"/>
      <c r="AM1173" s="11"/>
      <c r="AN1173" s="11"/>
      <c r="AO1173" s="11"/>
      <c r="AP1173" s="11"/>
      <c r="AQ1173" s="11"/>
      <c r="AR1173" s="11"/>
      <c r="AS1173" s="11"/>
      <c r="AT1173" s="11"/>
      <c r="AU1173" s="11"/>
      <c r="AV1173" s="11"/>
      <c r="AW1173" s="11"/>
      <c r="AX1173" s="11"/>
    </row>
    <row r="1174" spans="13:50"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  <c r="AB1174" s="11"/>
      <c r="AC1174" s="11"/>
      <c r="AD1174" s="11"/>
      <c r="AE1174" s="11"/>
      <c r="AF1174" s="11"/>
      <c r="AG1174" s="11"/>
      <c r="AH1174" s="11"/>
      <c r="AI1174" s="11"/>
      <c r="AJ1174" s="11"/>
      <c r="AK1174" s="11"/>
      <c r="AL1174" s="11"/>
      <c r="AM1174" s="11"/>
      <c r="AN1174" s="11"/>
      <c r="AO1174" s="11"/>
      <c r="AP1174" s="11"/>
      <c r="AQ1174" s="11"/>
      <c r="AR1174" s="11"/>
      <c r="AS1174" s="11"/>
      <c r="AT1174" s="11"/>
      <c r="AU1174" s="11"/>
      <c r="AV1174" s="11"/>
      <c r="AW1174" s="11"/>
      <c r="AX1174" s="11"/>
    </row>
    <row r="1175" spans="13:50"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  <c r="AB1175" s="11"/>
      <c r="AC1175" s="11"/>
      <c r="AD1175" s="11"/>
      <c r="AE1175" s="11"/>
      <c r="AF1175" s="11"/>
      <c r="AG1175" s="11"/>
      <c r="AH1175" s="11"/>
      <c r="AI1175" s="11"/>
      <c r="AJ1175" s="11"/>
      <c r="AK1175" s="11"/>
      <c r="AL1175" s="11"/>
      <c r="AM1175" s="11"/>
      <c r="AN1175" s="11"/>
      <c r="AO1175" s="11"/>
      <c r="AP1175" s="11"/>
      <c r="AQ1175" s="11"/>
      <c r="AR1175" s="11"/>
      <c r="AS1175" s="11"/>
      <c r="AT1175" s="11"/>
      <c r="AU1175" s="11"/>
      <c r="AV1175" s="11"/>
      <c r="AW1175" s="11"/>
      <c r="AX1175" s="11"/>
    </row>
    <row r="1176" spans="13:50"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  <c r="AB1176" s="11"/>
      <c r="AC1176" s="11"/>
      <c r="AD1176" s="11"/>
      <c r="AE1176" s="11"/>
      <c r="AF1176" s="11"/>
      <c r="AG1176" s="11"/>
      <c r="AH1176" s="11"/>
      <c r="AI1176" s="11"/>
      <c r="AJ1176" s="11"/>
      <c r="AK1176" s="11"/>
      <c r="AL1176" s="11"/>
      <c r="AM1176" s="11"/>
      <c r="AN1176" s="11"/>
      <c r="AO1176" s="11"/>
      <c r="AP1176" s="11"/>
      <c r="AQ1176" s="11"/>
      <c r="AR1176" s="11"/>
      <c r="AS1176" s="11"/>
      <c r="AT1176" s="11"/>
      <c r="AU1176" s="11"/>
      <c r="AV1176" s="11"/>
      <c r="AW1176" s="11"/>
      <c r="AX1176" s="11"/>
    </row>
    <row r="1177" spans="13:50"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  <c r="AB1177" s="11"/>
      <c r="AC1177" s="11"/>
      <c r="AD1177" s="11"/>
      <c r="AE1177" s="11"/>
      <c r="AF1177" s="11"/>
      <c r="AG1177" s="11"/>
      <c r="AH1177" s="11"/>
      <c r="AI1177" s="11"/>
      <c r="AJ1177" s="11"/>
      <c r="AK1177" s="11"/>
      <c r="AL1177" s="11"/>
      <c r="AM1177" s="11"/>
      <c r="AN1177" s="11"/>
      <c r="AO1177" s="11"/>
      <c r="AP1177" s="11"/>
      <c r="AQ1177" s="11"/>
      <c r="AR1177" s="11"/>
      <c r="AS1177" s="11"/>
      <c r="AT1177" s="11"/>
      <c r="AU1177" s="11"/>
      <c r="AV1177" s="11"/>
      <c r="AW1177" s="11"/>
      <c r="AX1177" s="11"/>
    </row>
    <row r="1178" spans="13:50"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  <c r="AB1178" s="11"/>
      <c r="AC1178" s="11"/>
      <c r="AD1178" s="11"/>
      <c r="AE1178" s="11"/>
      <c r="AF1178" s="11"/>
      <c r="AG1178" s="11"/>
      <c r="AH1178" s="11"/>
      <c r="AI1178" s="11"/>
      <c r="AJ1178" s="11"/>
      <c r="AK1178" s="11"/>
      <c r="AL1178" s="11"/>
      <c r="AM1178" s="11"/>
      <c r="AN1178" s="11"/>
      <c r="AO1178" s="11"/>
      <c r="AP1178" s="11"/>
      <c r="AQ1178" s="11"/>
      <c r="AR1178" s="11"/>
      <c r="AS1178" s="11"/>
      <c r="AT1178" s="11"/>
      <c r="AU1178" s="11"/>
      <c r="AV1178" s="11"/>
      <c r="AW1178" s="11"/>
      <c r="AX1178" s="11"/>
    </row>
    <row r="1179" spans="13:50"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  <c r="AB1179" s="11"/>
      <c r="AC1179" s="11"/>
      <c r="AD1179" s="11"/>
      <c r="AE1179" s="11"/>
      <c r="AF1179" s="11"/>
      <c r="AG1179" s="11"/>
      <c r="AH1179" s="11"/>
      <c r="AI1179" s="11"/>
      <c r="AJ1179" s="11"/>
      <c r="AK1179" s="11"/>
      <c r="AL1179" s="11"/>
      <c r="AM1179" s="11"/>
      <c r="AN1179" s="11"/>
      <c r="AO1179" s="11"/>
      <c r="AP1179" s="11"/>
      <c r="AQ1179" s="11"/>
      <c r="AR1179" s="11"/>
      <c r="AS1179" s="11"/>
      <c r="AT1179" s="11"/>
      <c r="AU1179" s="11"/>
      <c r="AV1179" s="11"/>
      <c r="AW1179" s="11"/>
      <c r="AX1179" s="11"/>
    </row>
    <row r="1180" spans="13:50"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  <c r="AB1180" s="11"/>
      <c r="AC1180" s="11"/>
      <c r="AD1180" s="11"/>
      <c r="AE1180" s="11"/>
      <c r="AF1180" s="11"/>
      <c r="AG1180" s="11"/>
      <c r="AH1180" s="11"/>
      <c r="AI1180" s="11"/>
      <c r="AJ1180" s="11"/>
      <c r="AK1180" s="11"/>
      <c r="AL1180" s="11"/>
      <c r="AM1180" s="11"/>
      <c r="AN1180" s="11"/>
      <c r="AO1180" s="11"/>
      <c r="AP1180" s="11"/>
      <c r="AQ1180" s="11"/>
      <c r="AR1180" s="11"/>
      <c r="AS1180" s="11"/>
      <c r="AT1180" s="11"/>
      <c r="AU1180" s="11"/>
      <c r="AV1180" s="11"/>
      <c r="AW1180" s="11"/>
      <c r="AX1180" s="11"/>
    </row>
    <row r="1181" spans="13:50"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  <c r="AB1181" s="11"/>
      <c r="AC1181" s="11"/>
      <c r="AD1181" s="11"/>
      <c r="AE1181" s="11"/>
      <c r="AF1181" s="11"/>
      <c r="AG1181" s="11"/>
      <c r="AH1181" s="11"/>
      <c r="AI1181" s="11"/>
      <c r="AJ1181" s="11"/>
      <c r="AK1181" s="11"/>
      <c r="AL1181" s="11"/>
      <c r="AM1181" s="11"/>
      <c r="AN1181" s="11"/>
      <c r="AO1181" s="11"/>
      <c r="AP1181" s="11"/>
      <c r="AQ1181" s="11"/>
      <c r="AR1181" s="11"/>
      <c r="AS1181" s="11"/>
      <c r="AT1181" s="11"/>
      <c r="AU1181" s="11"/>
      <c r="AV1181" s="11"/>
      <c r="AW1181" s="11"/>
      <c r="AX1181" s="11"/>
    </row>
    <row r="1182" spans="13:50"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  <c r="AB1182" s="11"/>
      <c r="AC1182" s="11"/>
      <c r="AD1182" s="11"/>
      <c r="AE1182" s="11"/>
      <c r="AF1182" s="11"/>
      <c r="AG1182" s="11"/>
      <c r="AH1182" s="11"/>
      <c r="AI1182" s="11"/>
      <c r="AJ1182" s="11"/>
      <c r="AK1182" s="11"/>
      <c r="AL1182" s="11"/>
      <c r="AM1182" s="11"/>
      <c r="AN1182" s="11"/>
      <c r="AO1182" s="11"/>
      <c r="AP1182" s="11"/>
      <c r="AQ1182" s="11"/>
      <c r="AR1182" s="11"/>
      <c r="AS1182" s="11"/>
      <c r="AT1182" s="11"/>
      <c r="AU1182" s="11"/>
      <c r="AV1182" s="11"/>
      <c r="AW1182" s="11"/>
      <c r="AX1182" s="11"/>
    </row>
    <row r="1183" spans="13:50"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  <c r="AB1183" s="11"/>
      <c r="AC1183" s="11"/>
      <c r="AD1183" s="11"/>
      <c r="AE1183" s="11"/>
      <c r="AF1183" s="11"/>
      <c r="AG1183" s="11"/>
      <c r="AH1183" s="11"/>
      <c r="AI1183" s="11"/>
      <c r="AJ1183" s="11"/>
      <c r="AK1183" s="11"/>
      <c r="AL1183" s="11"/>
      <c r="AM1183" s="11"/>
      <c r="AN1183" s="11"/>
      <c r="AO1183" s="11"/>
      <c r="AP1183" s="11"/>
      <c r="AQ1183" s="11"/>
      <c r="AR1183" s="11"/>
      <c r="AS1183" s="11"/>
      <c r="AT1183" s="11"/>
      <c r="AU1183" s="11"/>
      <c r="AV1183" s="11"/>
      <c r="AW1183" s="11"/>
      <c r="AX1183" s="11"/>
    </row>
    <row r="1184" spans="13:50"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  <c r="AB1184" s="11"/>
      <c r="AC1184" s="11"/>
      <c r="AD1184" s="11"/>
      <c r="AE1184" s="11"/>
      <c r="AF1184" s="11"/>
      <c r="AG1184" s="11"/>
      <c r="AH1184" s="11"/>
      <c r="AI1184" s="11"/>
      <c r="AJ1184" s="11"/>
      <c r="AK1184" s="11"/>
      <c r="AL1184" s="11"/>
      <c r="AM1184" s="11"/>
      <c r="AN1184" s="11"/>
      <c r="AO1184" s="11"/>
      <c r="AP1184" s="11"/>
      <c r="AQ1184" s="11"/>
      <c r="AR1184" s="11"/>
      <c r="AS1184" s="11"/>
      <c r="AT1184" s="11"/>
      <c r="AU1184" s="11"/>
      <c r="AV1184" s="11"/>
      <c r="AW1184" s="11"/>
      <c r="AX1184" s="11"/>
    </row>
    <row r="1185" spans="13:50"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  <c r="AB1185" s="11"/>
      <c r="AC1185" s="11"/>
      <c r="AD1185" s="11"/>
      <c r="AE1185" s="11"/>
      <c r="AF1185" s="11"/>
      <c r="AG1185" s="11"/>
      <c r="AH1185" s="11"/>
      <c r="AI1185" s="11"/>
      <c r="AJ1185" s="11"/>
      <c r="AK1185" s="11"/>
      <c r="AL1185" s="11"/>
      <c r="AM1185" s="11"/>
      <c r="AN1185" s="11"/>
      <c r="AO1185" s="11"/>
      <c r="AP1185" s="11"/>
      <c r="AQ1185" s="11"/>
      <c r="AR1185" s="11"/>
      <c r="AS1185" s="11"/>
      <c r="AT1185" s="11"/>
      <c r="AU1185" s="11"/>
      <c r="AV1185" s="11"/>
      <c r="AW1185" s="11"/>
      <c r="AX1185" s="11"/>
    </row>
    <row r="1186" spans="13:50"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  <c r="AB1186" s="11"/>
      <c r="AC1186" s="11"/>
      <c r="AD1186" s="11"/>
      <c r="AE1186" s="11"/>
      <c r="AF1186" s="11"/>
      <c r="AG1186" s="11"/>
      <c r="AH1186" s="11"/>
      <c r="AI1186" s="11"/>
      <c r="AJ1186" s="11"/>
      <c r="AK1186" s="11"/>
      <c r="AL1186" s="11"/>
      <c r="AM1186" s="11"/>
      <c r="AN1186" s="11"/>
      <c r="AO1186" s="11"/>
      <c r="AP1186" s="11"/>
      <c r="AQ1186" s="11"/>
      <c r="AR1186" s="11"/>
      <c r="AS1186" s="11"/>
      <c r="AT1186" s="11"/>
      <c r="AU1186" s="11"/>
      <c r="AV1186" s="11"/>
      <c r="AW1186" s="11"/>
      <c r="AX1186" s="11"/>
    </row>
    <row r="1187" spans="13:50"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  <c r="AB1187" s="11"/>
      <c r="AC1187" s="11"/>
      <c r="AD1187" s="11"/>
      <c r="AE1187" s="11"/>
      <c r="AF1187" s="11"/>
      <c r="AG1187" s="11"/>
      <c r="AH1187" s="11"/>
      <c r="AI1187" s="11"/>
      <c r="AJ1187" s="11"/>
      <c r="AK1187" s="11"/>
      <c r="AL1187" s="11"/>
      <c r="AM1187" s="11"/>
      <c r="AN1187" s="11"/>
      <c r="AO1187" s="11"/>
      <c r="AP1187" s="11"/>
      <c r="AQ1187" s="11"/>
      <c r="AR1187" s="11"/>
      <c r="AS1187" s="11"/>
      <c r="AT1187" s="11"/>
      <c r="AU1187" s="11"/>
      <c r="AV1187" s="11"/>
      <c r="AW1187" s="11"/>
      <c r="AX1187" s="11"/>
    </row>
    <row r="1188" spans="13:50"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  <c r="AB1188" s="11"/>
      <c r="AC1188" s="11"/>
      <c r="AD1188" s="11"/>
      <c r="AE1188" s="11"/>
      <c r="AF1188" s="11"/>
      <c r="AG1188" s="11"/>
      <c r="AH1188" s="11"/>
      <c r="AI1188" s="11"/>
      <c r="AJ1188" s="11"/>
      <c r="AK1188" s="11"/>
      <c r="AL1188" s="11"/>
      <c r="AM1188" s="11"/>
      <c r="AN1188" s="11"/>
      <c r="AO1188" s="11"/>
      <c r="AP1188" s="11"/>
      <c r="AQ1188" s="11"/>
      <c r="AR1188" s="11"/>
      <c r="AS1188" s="11"/>
      <c r="AT1188" s="11"/>
      <c r="AU1188" s="11"/>
      <c r="AV1188" s="11"/>
      <c r="AW1188" s="11"/>
      <c r="AX1188" s="11"/>
    </row>
    <row r="1189" spans="13:50"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1"/>
      <c r="AD1189" s="11"/>
      <c r="AE1189" s="11"/>
      <c r="AF1189" s="11"/>
      <c r="AG1189" s="11"/>
      <c r="AH1189" s="11"/>
      <c r="AI1189" s="11"/>
      <c r="AJ1189" s="11"/>
      <c r="AK1189" s="11"/>
      <c r="AL1189" s="11"/>
      <c r="AM1189" s="11"/>
      <c r="AN1189" s="11"/>
      <c r="AO1189" s="11"/>
      <c r="AP1189" s="11"/>
      <c r="AQ1189" s="11"/>
      <c r="AR1189" s="11"/>
      <c r="AS1189" s="11"/>
      <c r="AT1189" s="11"/>
      <c r="AU1189" s="11"/>
      <c r="AV1189" s="11"/>
      <c r="AW1189" s="11"/>
      <c r="AX1189" s="11"/>
    </row>
    <row r="1190" spans="13:50"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  <c r="AB1190" s="11"/>
      <c r="AC1190" s="11"/>
      <c r="AD1190" s="11"/>
      <c r="AE1190" s="11"/>
      <c r="AF1190" s="11"/>
      <c r="AG1190" s="11"/>
      <c r="AH1190" s="11"/>
      <c r="AI1190" s="11"/>
      <c r="AJ1190" s="11"/>
      <c r="AK1190" s="11"/>
      <c r="AL1190" s="11"/>
      <c r="AM1190" s="11"/>
      <c r="AN1190" s="11"/>
      <c r="AO1190" s="11"/>
      <c r="AP1190" s="11"/>
      <c r="AQ1190" s="11"/>
      <c r="AR1190" s="11"/>
      <c r="AS1190" s="11"/>
      <c r="AT1190" s="11"/>
      <c r="AU1190" s="11"/>
      <c r="AV1190" s="11"/>
      <c r="AW1190" s="11"/>
      <c r="AX1190" s="11"/>
    </row>
    <row r="1191" spans="13:50"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1"/>
      <c r="AD1191" s="11"/>
      <c r="AE1191" s="11"/>
      <c r="AF1191" s="11"/>
      <c r="AG1191" s="11"/>
      <c r="AH1191" s="11"/>
      <c r="AI1191" s="11"/>
      <c r="AJ1191" s="11"/>
      <c r="AK1191" s="11"/>
      <c r="AL1191" s="11"/>
      <c r="AM1191" s="11"/>
      <c r="AN1191" s="11"/>
      <c r="AO1191" s="11"/>
      <c r="AP1191" s="11"/>
      <c r="AQ1191" s="11"/>
      <c r="AR1191" s="11"/>
      <c r="AS1191" s="11"/>
      <c r="AT1191" s="11"/>
      <c r="AU1191" s="11"/>
      <c r="AV1191" s="11"/>
      <c r="AW1191" s="11"/>
      <c r="AX1191" s="11"/>
    </row>
    <row r="1192" spans="13:50"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  <c r="AB1192" s="11"/>
      <c r="AC1192" s="11"/>
      <c r="AD1192" s="11"/>
      <c r="AE1192" s="11"/>
      <c r="AF1192" s="11"/>
      <c r="AG1192" s="11"/>
      <c r="AH1192" s="11"/>
      <c r="AI1192" s="11"/>
      <c r="AJ1192" s="11"/>
      <c r="AK1192" s="11"/>
      <c r="AL1192" s="11"/>
      <c r="AM1192" s="11"/>
      <c r="AN1192" s="11"/>
      <c r="AO1192" s="11"/>
      <c r="AP1192" s="11"/>
      <c r="AQ1192" s="11"/>
      <c r="AR1192" s="11"/>
      <c r="AS1192" s="11"/>
      <c r="AT1192" s="11"/>
      <c r="AU1192" s="11"/>
      <c r="AV1192" s="11"/>
      <c r="AW1192" s="11"/>
      <c r="AX1192" s="11"/>
    </row>
    <row r="1193" spans="13:50"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  <c r="AB1193" s="11"/>
      <c r="AC1193" s="11"/>
      <c r="AD1193" s="11"/>
      <c r="AE1193" s="11"/>
      <c r="AF1193" s="11"/>
      <c r="AG1193" s="11"/>
      <c r="AH1193" s="11"/>
      <c r="AI1193" s="11"/>
      <c r="AJ1193" s="11"/>
      <c r="AK1193" s="11"/>
      <c r="AL1193" s="11"/>
      <c r="AM1193" s="11"/>
      <c r="AN1193" s="11"/>
      <c r="AO1193" s="11"/>
      <c r="AP1193" s="11"/>
      <c r="AQ1193" s="11"/>
      <c r="AR1193" s="11"/>
      <c r="AS1193" s="11"/>
      <c r="AT1193" s="11"/>
      <c r="AU1193" s="11"/>
      <c r="AV1193" s="11"/>
      <c r="AW1193" s="11"/>
      <c r="AX1193" s="11"/>
    </row>
    <row r="1194" spans="13:50"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  <c r="AB1194" s="11"/>
      <c r="AC1194" s="11"/>
      <c r="AD1194" s="11"/>
      <c r="AE1194" s="11"/>
      <c r="AF1194" s="11"/>
      <c r="AG1194" s="11"/>
      <c r="AH1194" s="11"/>
      <c r="AI1194" s="11"/>
      <c r="AJ1194" s="11"/>
      <c r="AK1194" s="11"/>
      <c r="AL1194" s="11"/>
      <c r="AM1194" s="11"/>
      <c r="AN1194" s="11"/>
      <c r="AO1194" s="11"/>
      <c r="AP1194" s="11"/>
      <c r="AQ1194" s="11"/>
      <c r="AR1194" s="11"/>
      <c r="AS1194" s="11"/>
      <c r="AT1194" s="11"/>
      <c r="AU1194" s="11"/>
      <c r="AV1194" s="11"/>
      <c r="AW1194" s="11"/>
      <c r="AX1194" s="11"/>
    </row>
    <row r="1195" spans="13:50"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1"/>
      <c r="AD1195" s="11"/>
      <c r="AE1195" s="11"/>
      <c r="AF1195" s="11"/>
      <c r="AG1195" s="11"/>
      <c r="AH1195" s="11"/>
      <c r="AI1195" s="11"/>
      <c r="AJ1195" s="11"/>
      <c r="AK1195" s="11"/>
      <c r="AL1195" s="11"/>
      <c r="AM1195" s="11"/>
      <c r="AN1195" s="11"/>
      <c r="AO1195" s="11"/>
      <c r="AP1195" s="11"/>
      <c r="AQ1195" s="11"/>
      <c r="AR1195" s="11"/>
      <c r="AS1195" s="11"/>
      <c r="AT1195" s="11"/>
      <c r="AU1195" s="11"/>
      <c r="AV1195" s="11"/>
      <c r="AW1195" s="11"/>
      <c r="AX1195" s="11"/>
    </row>
    <row r="1196" spans="13:50"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1"/>
      <c r="AD1196" s="11"/>
      <c r="AE1196" s="11"/>
      <c r="AF1196" s="11"/>
      <c r="AG1196" s="11"/>
      <c r="AH1196" s="11"/>
      <c r="AI1196" s="11"/>
      <c r="AJ1196" s="11"/>
      <c r="AK1196" s="11"/>
      <c r="AL1196" s="11"/>
      <c r="AM1196" s="11"/>
      <c r="AN1196" s="11"/>
      <c r="AO1196" s="11"/>
      <c r="AP1196" s="11"/>
      <c r="AQ1196" s="11"/>
      <c r="AR1196" s="11"/>
      <c r="AS1196" s="11"/>
      <c r="AT1196" s="11"/>
      <c r="AU1196" s="11"/>
      <c r="AV1196" s="11"/>
      <c r="AW1196" s="11"/>
      <c r="AX1196" s="11"/>
    </row>
    <row r="1197" spans="13:50"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1"/>
      <c r="AD1197" s="11"/>
      <c r="AE1197" s="11"/>
      <c r="AF1197" s="11"/>
      <c r="AG1197" s="11"/>
      <c r="AH1197" s="11"/>
      <c r="AI1197" s="11"/>
      <c r="AJ1197" s="11"/>
      <c r="AK1197" s="11"/>
      <c r="AL1197" s="11"/>
      <c r="AM1197" s="11"/>
      <c r="AN1197" s="11"/>
      <c r="AO1197" s="11"/>
      <c r="AP1197" s="11"/>
      <c r="AQ1197" s="11"/>
      <c r="AR1197" s="11"/>
      <c r="AS1197" s="11"/>
      <c r="AT1197" s="11"/>
      <c r="AU1197" s="11"/>
      <c r="AV1197" s="11"/>
      <c r="AW1197" s="11"/>
      <c r="AX1197" s="11"/>
    </row>
    <row r="1198" spans="13:50"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1"/>
      <c r="AD1198" s="11"/>
      <c r="AE1198" s="11"/>
      <c r="AF1198" s="11"/>
      <c r="AG1198" s="11"/>
      <c r="AH1198" s="11"/>
      <c r="AI1198" s="11"/>
      <c r="AJ1198" s="11"/>
      <c r="AK1198" s="11"/>
      <c r="AL1198" s="11"/>
      <c r="AM1198" s="11"/>
      <c r="AN1198" s="11"/>
      <c r="AO1198" s="11"/>
      <c r="AP1198" s="11"/>
      <c r="AQ1198" s="11"/>
      <c r="AR1198" s="11"/>
      <c r="AS1198" s="11"/>
      <c r="AT1198" s="11"/>
      <c r="AU1198" s="11"/>
      <c r="AV1198" s="11"/>
      <c r="AW1198" s="11"/>
      <c r="AX1198" s="11"/>
    </row>
    <row r="1199" spans="13:50"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  <c r="AB1199" s="11"/>
      <c r="AC1199" s="11"/>
      <c r="AD1199" s="11"/>
      <c r="AE1199" s="11"/>
      <c r="AF1199" s="11"/>
      <c r="AG1199" s="11"/>
      <c r="AH1199" s="11"/>
      <c r="AI1199" s="11"/>
      <c r="AJ1199" s="11"/>
      <c r="AK1199" s="11"/>
      <c r="AL1199" s="11"/>
      <c r="AM1199" s="11"/>
      <c r="AN1199" s="11"/>
      <c r="AO1199" s="11"/>
      <c r="AP1199" s="11"/>
      <c r="AQ1199" s="11"/>
      <c r="AR1199" s="11"/>
      <c r="AS1199" s="11"/>
      <c r="AT1199" s="11"/>
      <c r="AU1199" s="11"/>
      <c r="AV1199" s="11"/>
      <c r="AW1199" s="11"/>
      <c r="AX1199" s="11"/>
    </row>
    <row r="1200" spans="13:50"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1"/>
      <c r="AD1200" s="11"/>
      <c r="AE1200" s="11"/>
      <c r="AF1200" s="11"/>
      <c r="AG1200" s="11"/>
      <c r="AH1200" s="11"/>
      <c r="AI1200" s="11"/>
      <c r="AJ1200" s="11"/>
      <c r="AK1200" s="11"/>
      <c r="AL1200" s="11"/>
      <c r="AM1200" s="11"/>
      <c r="AN1200" s="11"/>
      <c r="AO1200" s="11"/>
      <c r="AP1200" s="11"/>
      <c r="AQ1200" s="11"/>
      <c r="AR1200" s="11"/>
      <c r="AS1200" s="11"/>
      <c r="AT1200" s="11"/>
      <c r="AU1200" s="11"/>
      <c r="AV1200" s="11"/>
      <c r="AW1200" s="11"/>
      <c r="AX1200" s="11"/>
    </row>
    <row r="1201" spans="13:50"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  <c r="AB1201" s="11"/>
      <c r="AC1201" s="11"/>
      <c r="AD1201" s="11"/>
      <c r="AE1201" s="11"/>
      <c r="AF1201" s="11"/>
      <c r="AG1201" s="11"/>
      <c r="AH1201" s="11"/>
      <c r="AI1201" s="11"/>
      <c r="AJ1201" s="11"/>
      <c r="AK1201" s="11"/>
      <c r="AL1201" s="11"/>
      <c r="AM1201" s="11"/>
      <c r="AN1201" s="11"/>
      <c r="AO1201" s="11"/>
      <c r="AP1201" s="11"/>
      <c r="AQ1201" s="11"/>
      <c r="AR1201" s="11"/>
      <c r="AS1201" s="11"/>
      <c r="AT1201" s="11"/>
      <c r="AU1201" s="11"/>
      <c r="AV1201" s="11"/>
      <c r="AW1201" s="11"/>
      <c r="AX1201" s="11"/>
    </row>
    <row r="1202" spans="13:50"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  <c r="AB1202" s="11"/>
      <c r="AC1202" s="11"/>
      <c r="AD1202" s="11"/>
      <c r="AE1202" s="11"/>
      <c r="AF1202" s="11"/>
      <c r="AG1202" s="11"/>
      <c r="AH1202" s="11"/>
      <c r="AI1202" s="11"/>
      <c r="AJ1202" s="11"/>
      <c r="AK1202" s="11"/>
      <c r="AL1202" s="11"/>
      <c r="AM1202" s="11"/>
      <c r="AN1202" s="11"/>
      <c r="AO1202" s="11"/>
      <c r="AP1202" s="11"/>
      <c r="AQ1202" s="11"/>
      <c r="AR1202" s="11"/>
      <c r="AS1202" s="11"/>
      <c r="AT1202" s="11"/>
      <c r="AU1202" s="11"/>
      <c r="AV1202" s="11"/>
      <c r="AW1202" s="11"/>
      <c r="AX1202" s="11"/>
    </row>
    <row r="1203" spans="13:50"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1"/>
      <c r="AD1203" s="11"/>
      <c r="AE1203" s="11"/>
      <c r="AF1203" s="11"/>
      <c r="AG1203" s="11"/>
      <c r="AH1203" s="11"/>
      <c r="AI1203" s="11"/>
      <c r="AJ1203" s="11"/>
      <c r="AK1203" s="11"/>
      <c r="AL1203" s="11"/>
      <c r="AM1203" s="11"/>
      <c r="AN1203" s="11"/>
      <c r="AO1203" s="11"/>
      <c r="AP1203" s="11"/>
      <c r="AQ1203" s="11"/>
      <c r="AR1203" s="11"/>
      <c r="AS1203" s="11"/>
      <c r="AT1203" s="11"/>
      <c r="AU1203" s="11"/>
      <c r="AV1203" s="11"/>
      <c r="AW1203" s="11"/>
      <c r="AX1203" s="11"/>
    </row>
    <row r="1204" spans="13:50"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  <c r="AB1204" s="11"/>
      <c r="AC1204" s="11"/>
      <c r="AD1204" s="11"/>
      <c r="AE1204" s="11"/>
      <c r="AF1204" s="11"/>
      <c r="AG1204" s="11"/>
      <c r="AH1204" s="11"/>
      <c r="AI1204" s="11"/>
      <c r="AJ1204" s="11"/>
      <c r="AK1204" s="11"/>
      <c r="AL1204" s="11"/>
      <c r="AM1204" s="11"/>
      <c r="AN1204" s="11"/>
      <c r="AO1204" s="11"/>
      <c r="AP1204" s="11"/>
      <c r="AQ1204" s="11"/>
      <c r="AR1204" s="11"/>
      <c r="AS1204" s="11"/>
      <c r="AT1204" s="11"/>
      <c r="AU1204" s="11"/>
      <c r="AV1204" s="11"/>
      <c r="AW1204" s="11"/>
      <c r="AX1204" s="11"/>
    </row>
    <row r="1205" spans="13:50"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  <c r="AB1205" s="11"/>
      <c r="AC1205" s="11"/>
      <c r="AD1205" s="11"/>
      <c r="AE1205" s="11"/>
      <c r="AF1205" s="11"/>
      <c r="AG1205" s="11"/>
      <c r="AH1205" s="11"/>
      <c r="AI1205" s="11"/>
      <c r="AJ1205" s="11"/>
      <c r="AK1205" s="11"/>
      <c r="AL1205" s="11"/>
      <c r="AM1205" s="11"/>
      <c r="AN1205" s="11"/>
      <c r="AO1205" s="11"/>
      <c r="AP1205" s="11"/>
      <c r="AQ1205" s="11"/>
      <c r="AR1205" s="11"/>
      <c r="AS1205" s="11"/>
      <c r="AT1205" s="11"/>
      <c r="AU1205" s="11"/>
      <c r="AV1205" s="11"/>
      <c r="AW1205" s="11"/>
      <c r="AX1205" s="11"/>
    </row>
    <row r="1206" spans="13:50"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  <c r="AB1206" s="11"/>
      <c r="AC1206" s="11"/>
      <c r="AD1206" s="11"/>
      <c r="AE1206" s="11"/>
      <c r="AF1206" s="11"/>
      <c r="AG1206" s="11"/>
      <c r="AH1206" s="11"/>
      <c r="AI1206" s="11"/>
      <c r="AJ1206" s="11"/>
      <c r="AK1206" s="11"/>
      <c r="AL1206" s="11"/>
      <c r="AM1206" s="11"/>
      <c r="AN1206" s="11"/>
      <c r="AO1206" s="11"/>
      <c r="AP1206" s="11"/>
      <c r="AQ1206" s="11"/>
      <c r="AR1206" s="11"/>
      <c r="AS1206" s="11"/>
      <c r="AT1206" s="11"/>
      <c r="AU1206" s="11"/>
      <c r="AV1206" s="11"/>
      <c r="AW1206" s="11"/>
      <c r="AX1206" s="11"/>
    </row>
    <row r="1207" spans="13:50"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  <c r="AB1207" s="11"/>
      <c r="AC1207" s="11"/>
      <c r="AD1207" s="11"/>
      <c r="AE1207" s="11"/>
      <c r="AF1207" s="11"/>
      <c r="AG1207" s="11"/>
      <c r="AH1207" s="11"/>
      <c r="AI1207" s="11"/>
      <c r="AJ1207" s="11"/>
      <c r="AK1207" s="11"/>
      <c r="AL1207" s="11"/>
      <c r="AM1207" s="11"/>
      <c r="AN1207" s="11"/>
      <c r="AO1207" s="11"/>
      <c r="AP1207" s="11"/>
      <c r="AQ1207" s="11"/>
      <c r="AR1207" s="11"/>
      <c r="AS1207" s="11"/>
      <c r="AT1207" s="11"/>
      <c r="AU1207" s="11"/>
      <c r="AV1207" s="11"/>
      <c r="AW1207" s="11"/>
      <c r="AX1207" s="11"/>
    </row>
    <row r="1208" spans="13:50"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  <c r="AB1208" s="11"/>
      <c r="AC1208" s="11"/>
      <c r="AD1208" s="11"/>
      <c r="AE1208" s="11"/>
      <c r="AF1208" s="11"/>
      <c r="AG1208" s="11"/>
      <c r="AH1208" s="11"/>
      <c r="AI1208" s="11"/>
      <c r="AJ1208" s="11"/>
      <c r="AK1208" s="11"/>
      <c r="AL1208" s="11"/>
      <c r="AM1208" s="11"/>
      <c r="AN1208" s="11"/>
      <c r="AO1208" s="11"/>
      <c r="AP1208" s="11"/>
      <c r="AQ1208" s="11"/>
      <c r="AR1208" s="11"/>
      <c r="AS1208" s="11"/>
      <c r="AT1208" s="11"/>
      <c r="AU1208" s="11"/>
      <c r="AV1208" s="11"/>
      <c r="AW1208" s="11"/>
      <c r="AX1208" s="11"/>
    </row>
    <row r="1209" spans="13:50"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1"/>
      <c r="AD1209" s="11"/>
      <c r="AE1209" s="11"/>
      <c r="AF1209" s="11"/>
      <c r="AG1209" s="11"/>
      <c r="AH1209" s="11"/>
      <c r="AI1209" s="11"/>
      <c r="AJ1209" s="11"/>
      <c r="AK1209" s="11"/>
      <c r="AL1209" s="11"/>
      <c r="AM1209" s="11"/>
      <c r="AN1209" s="11"/>
      <c r="AO1209" s="11"/>
      <c r="AP1209" s="11"/>
      <c r="AQ1209" s="11"/>
      <c r="AR1209" s="11"/>
      <c r="AS1209" s="11"/>
      <c r="AT1209" s="11"/>
      <c r="AU1209" s="11"/>
      <c r="AV1209" s="11"/>
      <c r="AW1209" s="11"/>
      <c r="AX1209" s="11"/>
    </row>
    <row r="1210" spans="13:50"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  <c r="AB1210" s="11"/>
      <c r="AC1210" s="11"/>
      <c r="AD1210" s="11"/>
      <c r="AE1210" s="11"/>
      <c r="AF1210" s="11"/>
      <c r="AG1210" s="11"/>
      <c r="AH1210" s="11"/>
      <c r="AI1210" s="11"/>
      <c r="AJ1210" s="11"/>
      <c r="AK1210" s="11"/>
      <c r="AL1210" s="11"/>
      <c r="AM1210" s="11"/>
      <c r="AN1210" s="11"/>
      <c r="AO1210" s="11"/>
      <c r="AP1210" s="11"/>
      <c r="AQ1210" s="11"/>
      <c r="AR1210" s="11"/>
      <c r="AS1210" s="11"/>
      <c r="AT1210" s="11"/>
      <c r="AU1210" s="11"/>
      <c r="AV1210" s="11"/>
      <c r="AW1210" s="11"/>
      <c r="AX1210" s="11"/>
    </row>
    <row r="1211" spans="13:50"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  <c r="AB1211" s="11"/>
      <c r="AC1211" s="11"/>
      <c r="AD1211" s="11"/>
      <c r="AE1211" s="11"/>
      <c r="AF1211" s="11"/>
      <c r="AG1211" s="11"/>
      <c r="AH1211" s="11"/>
      <c r="AI1211" s="11"/>
      <c r="AJ1211" s="11"/>
      <c r="AK1211" s="11"/>
      <c r="AL1211" s="11"/>
      <c r="AM1211" s="11"/>
      <c r="AN1211" s="11"/>
      <c r="AO1211" s="11"/>
      <c r="AP1211" s="11"/>
      <c r="AQ1211" s="11"/>
      <c r="AR1211" s="11"/>
      <c r="AS1211" s="11"/>
      <c r="AT1211" s="11"/>
      <c r="AU1211" s="11"/>
      <c r="AV1211" s="11"/>
      <c r="AW1211" s="11"/>
      <c r="AX1211" s="11"/>
    </row>
    <row r="1212" spans="13:50"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1"/>
      <c r="AD1212" s="11"/>
      <c r="AE1212" s="11"/>
      <c r="AF1212" s="11"/>
      <c r="AG1212" s="11"/>
      <c r="AH1212" s="11"/>
      <c r="AI1212" s="11"/>
      <c r="AJ1212" s="11"/>
      <c r="AK1212" s="11"/>
      <c r="AL1212" s="11"/>
      <c r="AM1212" s="11"/>
      <c r="AN1212" s="11"/>
      <c r="AO1212" s="11"/>
      <c r="AP1212" s="11"/>
      <c r="AQ1212" s="11"/>
      <c r="AR1212" s="11"/>
      <c r="AS1212" s="11"/>
      <c r="AT1212" s="11"/>
      <c r="AU1212" s="11"/>
      <c r="AV1212" s="11"/>
      <c r="AW1212" s="11"/>
      <c r="AX1212" s="11"/>
    </row>
    <row r="1213" spans="13:50"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  <c r="AA1213" s="11"/>
      <c r="AB1213" s="11"/>
      <c r="AC1213" s="11"/>
      <c r="AD1213" s="11"/>
      <c r="AE1213" s="11"/>
      <c r="AF1213" s="11"/>
      <c r="AG1213" s="11"/>
      <c r="AH1213" s="11"/>
      <c r="AI1213" s="11"/>
      <c r="AJ1213" s="11"/>
      <c r="AK1213" s="11"/>
      <c r="AL1213" s="11"/>
      <c r="AM1213" s="11"/>
      <c r="AN1213" s="11"/>
      <c r="AO1213" s="11"/>
      <c r="AP1213" s="11"/>
      <c r="AQ1213" s="11"/>
      <c r="AR1213" s="11"/>
      <c r="AS1213" s="11"/>
      <c r="AT1213" s="11"/>
      <c r="AU1213" s="11"/>
      <c r="AV1213" s="11"/>
      <c r="AW1213" s="11"/>
      <c r="AX1213" s="11"/>
    </row>
    <row r="1214" spans="13:50"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  <c r="AB1214" s="11"/>
      <c r="AC1214" s="11"/>
      <c r="AD1214" s="11"/>
      <c r="AE1214" s="11"/>
      <c r="AF1214" s="11"/>
      <c r="AG1214" s="11"/>
      <c r="AH1214" s="11"/>
      <c r="AI1214" s="11"/>
      <c r="AJ1214" s="11"/>
      <c r="AK1214" s="11"/>
      <c r="AL1214" s="11"/>
      <c r="AM1214" s="11"/>
      <c r="AN1214" s="11"/>
      <c r="AO1214" s="11"/>
      <c r="AP1214" s="11"/>
      <c r="AQ1214" s="11"/>
      <c r="AR1214" s="11"/>
      <c r="AS1214" s="11"/>
      <c r="AT1214" s="11"/>
      <c r="AU1214" s="11"/>
      <c r="AV1214" s="11"/>
      <c r="AW1214" s="11"/>
      <c r="AX1214" s="11"/>
    </row>
    <row r="1215" spans="13:50"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1"/>
      <c r="AD1215" s="11"/>
      <c r="AE1215" s="11"/>
      <c r="AF1215" s="11"/>
      <c r="AG1215" s="11"/>
      <c r="AH1215" s="11"/>
      <c r="AI1215" s="11"/>
      <c r="AJ1215" s="11"/>
      <c r="AK1215" s="11"/>
      <c r="AL1215" s="11"/>
      <c r="AM1215" s="11"/>
      <c r="AN1215" s="11"/>
      <c r="AO1215" s="11"/>
      <c r="AP1215" s="11"/>
      <c r="AQ1215" s="11"/>
      <c r="AR1215" s="11"/>
      <c r="AS1215" s="11"/>
      <c r="AT1215" s="11"/>
      <c r="AU1215" s="11"/>
      <c r="AV1215" s="11"/>
      <c r="AW1215" s="11"/>
      <c r="AX1215" s="11"/>
    </row>
    <row r="1216" spans="13:50"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1"/>
      <c r="AD1216" s="11"/>
      <c r="AE1216" s="11"/>
      <c r="AF1216" s="11"/>
      <c r="AG1216" s="11"/>
      <c r="AH1216" s="11"/>
      <c r="AI1216" s="11"/>
      <c r="AJ1216" s="11"/>
      <c r="AK1216" s="11"/>
      <c r="AL1216" s="11"/>
      <c r="AM1216" s="11"/>
      <c r="AN1216" s="11"/>
      <c r="AO1216" s="11"/>
      <c r="AP1216" s="11"/>
      <c r="AQ1216" s="11"/>
      <c r="AR1216" s="11"/>
      <c r="AS1216" s="11"/>
      <c r="AT1216" s="11"/>
      <c r="AU1216" s="11"/>
      <c r="AV1216" s="11"/>
      <c r="AW1216" s="11"/>
      <c r="AX1216" s="11"/>
    </row>
    <row r="1217" spans="13:50"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  <c r="AB1217" s="11"/>
      <c r="AC1217" s="11"/>
      <c r="AD1217" s="11"/>
      <c r="AE1217" s="11"/>
      <c r="AF1217" s="11"/>
      <c r="AG1217" s="11"/>
      <c r="AH1217" s="11"/>
      <c r="AI1217" s="11"/>
      <c r="AJ1217" s="11"/>
      <c r="AK1217" s="11"/>
      <c r="AL1217" s="11"/>
      <c r="AM1217" s="11"/>
      <c r="AN1217" s="11"/>
      <c r="AO1217" s="11"/>
      <c r="AP1217" s="11"/>
      <c r="AQ1217" s="11"/>
      <c r="AR1217" s="11"/>
      <c r="AS1217" s="11"/>
      <c r="AT1217" s="11"/>
      <c r="AU1217" s="11"/>
      <c r="AV1217" s="11"/>
      <c r="AW1217" s="11"/>
      <c r="AX1217" s="11"/>
    </row>
    <row r="1218" spans="13:50"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  <c r="AB1218" s="11"/>
      <c r="AC1218" s="11"/>
      <c r="AD1218" s="11"/>
      <c r="AE1218" s="11"/>
      <c r="AF1218" s="11"/>
      <c r="AG1218" s="11"/>
      <c r="AH1218" s="11"/>
      <c r="AI1218" s="11"/>
      <c r="AJ1218" s="11"/>
      <c r="AK1218" s="11"/>
      <c r="AL1218" s="11"/>
      <c r="AM1218" s="11"/>
      <c r="AN1218" s="11"/>
      <c r="AO1218" s="11"/>
      <c r="AP1218" s="11"/>
      <c r="AQ1218" s="11"/>
      <c r="AR1218" s="11"/>
      <c r="AS1218" s="11"/>
      <c r="AT1218" s="11"/>
      <c r="AU1218" s="11"/>
      <c r="AV1218" s="11"/>
      <c r="AW1218" s="11"/>
      <c r="AX1218" s="11"/>
    </row>
    <row r="1219" spans="13:50"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1"/>
      <c r="AD1219" s="11"/>
      <c r="AE1219" s="11"/>
      <c r="AF1219" s="11"/>
      <c r="AG1219" s="11"/>
      <c r="AH1219" s="11"/>
      <c r="AI1219" s="11"/>
      <c r="AJ1219" s="11"/>
      <c r="AK1219" s="11"/>
      <c r="AL1219" s="11"/>
      <c r="AM1219" s="11"/>
      <c r="AN1219" s="11"/>
      <c r="AO1219" s="11"/>
      <c r="AP1219" s="11"/>
      <c r="AQ1219" s="11"/>
      <c r="AR1219" s="11"/>
      <c r="AS1219" s="11"/>
      <c r="AT1219" s="11"/>
      <c r="AU1219" s="11"/>
      <c r="AV1219" s="11"/>
      <c r="AW1219" s="11"/>
      <c r="AX1219" s="11"/>
    </row>
    <row r="1220" spans="13:50"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  <c r="AB1220" s="11"/>
      <c r="AC1220" s="11"/>
      <c r="AD1220" s="11"/>
      <c r="AE1220" s="11"/>
      <c r="AF1220" s="11"/>
      <c r="AG1220" s="11"/>
      <c r="AH1220" s="11"/>
      <c r="AI1220" s="11"/>
      <c r="AJ1220" s="11"/>
      <c r="AK1220" s="11"/>
      <c r="AL1220" s="11"/>
      <c r="AM1220" s="11"/>
      <c r="AN1220" s="11"/>
      <c r="AO1220" s="11"/>
      <c r="AP1220" s="11"/>
      <c r="AQ1220" s="11"/>
      <c r="AR1220" s="11"/>
      <c r="AS1220" s="11"/>
      <c r="AT1220" s="11"/>
      <c r="AU1220" s="11"/>
      <c r="AV1220" s="11"/>
      <c r="AW1220" s="11"/>
      <c r="AX1220" s="11"/>
    </row>
    <row r="1221" spans="13:50"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  <c r="AB1221" s="11"/>
      <c r="AC1221" s="11"/>
      <c r="AD1221" s="11"/>
      <c r="AE1221" s="11"/>
      <c r="AF1221" s="11"/>
      <c r="AG1221" s="11"/>
      <c r="AH1221" s="11"/>
      <c r="AI1221" s="11"/>
      <c r="AJ1221" s="11"/>
      <c r="AK1221" s="11"/>
      <c r="AL1221" s="11"/>
      <c r="AM1221" s="11"/>
      <c r="AN1221" s="11"/>
      <c r="AO1221" s="11"/>
      <c r="AP1221" s="11"/>
      <c r="AQ1221" s="11"/>
      <c r="AR1221" s="11"/>
      <c r="AS1221" s="11"/>
      <c r="AT1221" s="11"/>
      <c r="AU1221" s="11"/>
      <c r="AV1221" s="11"/>
      <c r="AW1221" s="11"/>
      <c r="AX1221" s="11"/>
    </row>
    <row r="1222" spans="13:50"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1"/>
      <c r="AD1222" s="11"/>
      <c r="AE1222" s="11"/>
      <c r="AF1222" s="11"/>
      <c r="AG1222" s="11"/>
      <c r="AH1222" s="11"/>
      <c r="AI1222" s="11"/>
      <c r="AJ1222" s="11"/>
      <c r="AK1222" s="11"/>
      <c r="AL1222" s="11"/>
      <c r="AM1222" s="11"/>
      <c r="AN1222" s="11"/>
      <c r="AO1222" s="11"/>
      <c r="AP1222" s="11"/>
      <c r="AQ1222" s="11"/>
      <c r="AR1222" s="11"/>
      <c r="AS1222" s="11"/>
      <c r="AT1222" s="11"/>
      <c r="AU1222" s="11"/>
      <c r="AV1222" s="11"/>
      <c r="AW1222" s="11"/>
      <c r="AX1222" s="11"/>
    </row>
    <row r="1223" spans="13:50"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  <c r="AB1223" s="11"/>
      <c r="AC1223" s="11"/>
      <c r="AD1223" s="11"/>
      <c r="AE1223" s="11"/>
      <c r="AF1223" s="11"/>
      <c r="AG1223" s="11"/>
      <c r="AH1223" s="11"/>
      <c r="AI1223" s="11"/>
      <c r="AJ1223" s="11"/>
      <c r="AK1223" s="11"/>
      <c r="AL1223" s="11"/>
      <c r="AM1223" s="11"/>
      <c r="AN1223" s="11"/>
      <c r="AO1223" s="11"/>
      <c r="AP1223" s="11"/>
      <c r="AQ1223" s="11"/>
      <c r="AR1223" s="11"/>
      <c r="AS1223" s="11"/>
      <c r="AT1223" s="11"/>
      <c r="AU1223" s="11"/>
      <c r="AV1223" s="11"/>
      <c r="AW1223" s="11"/>
      <c r="AX1223" s="11"/>
    </row>
    <row r="1224" spans="13:50"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  <c r="AB1224" s="11"/>
      <c r="AC1224" s="11"/>
      <c r="AD1224" s="11"/>
      <c r="AE1224" s="11"/>
      <c r="AF1224" s="11"/>
      <c r="AG1224" s="11"/>
      <c r="AH1224" s="11"/>
      <c r="AI1224" s="11"/>
      <c r="AJ1224" s="11"/>
      <c r="AK1224" s="11"/>
      <c r="AL1224" s="11"/>
      <c r="AM1224" s="11"/>
      <c r="AN1224" s="11"/>
      <c r="AO1224" s="11"/>
      <c r="AP1224" s="11"/>
      <c r="AQ1224" s="11"/>
      <c r="AR1224" s="11"/>
      <c r="AS1224" s="11"/>
      <c r="AT1224" s="11"/>
      <c r="AU1224" s="11"/>
      <c r="AV1224" s="11"/>
      <c r="AW1224" s="11"/>
      <c r="AX1224" s="11"/>
    </row>
    <row r="1225" spans="13:50"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  <c r="AB1225" s="11"/>
      <c r="AC1225" s="11"/>
      <c r="AD1225" s="11"/>
      <c r="AE1225" s="11"/>
      <c r="AF1225" s="11"/>
      <c r="AG1225" s="11"/>
      <c r="AH1225" s="11"/>
      <c r="AI1225" s="11"/>
      <c r="AJ1225" s="11"/>
      <c r="AK1225" s="11"/>
      <c r="AL1225" s="11"/>
      <c r="AM1225" s="11"/>
      <c r="AN1225" s="11"/>
      <c r="AO1225" s="11"/>
      <c r="AP1225" s="11"/>
      <c r="AQ1225" s="11"/>
      <c r="AR1225" s="11"/>
      <c r="AS1225" s="11"/>
      <c r="AT1225" s="11"/>
      <c r="AU1225" s="11"/>
      <c r="AV1225" s="11"/>
      <c r="AW1225" s="11"/>
      <c r="AX1225" s="11"/>
    </row>
    <row r="1226" spans="13:50"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  <c r="AB1226" s="11"/>
      <c r="AC1226" s="11"/>
      <c r="AD1226" s="11"/>
      <c r="AE1226" s="11"/>
      <c r="AF1226" s="11"/>
      <c r="AG1226" s="11"/>
      <c r="AH1226" s="11"/>
      <c r="AI1226" s="11"/>
      <c r="AJ1226" s="11"/>
      <c r="AK1226" s="11"/>
      <c r="AL1226" s="11"/>
      <c r="AM1226" s="11"/>
      <c r="AN1226" s="11"/>
      <c r="AO1226" s="11"/>
      <c r="AP1226" s="11"/>
      <c r="AQ1226" s="11"/>
      <c r="AR1226" s="11"/>
      <c r="AS1226" s="11"/>
      <c r="AT1226" s="11"/>
      <c r="AU1226" s="11"/>
      <c r="AV1226" s="11"/>
      <c r="AW1226" s="11"/>
      <c r="AX1226" s="11"/>
    </row>
    <row r="1227" spans="13:50"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  <c r="AB1227" s="11"/>
      <c r="AC1227" s="11"/>
      <c r="AD1227" s="11"/>
      <c r="AE1227" s="11"/>
      <c r="AF1227" s="11"/>
      <c r="AG1227" s="11"/>
      <c r="AH1227" s="11"/>
      <c r="AI1227" s="11"/>
      <c r="AJ1227" s="11"/>
      <c r="AK1227" s="11"/>
      <c r="AL1227" s="11"/>
      <c r="AM1227" s="11"/>
      <c r="AN1227" s="11"/>
      <c r="AO1227" s="11"/>
      <c r="AP1227" s="11"/>
      <c r="AQ1227" s="11"/>
      <c r="AR1227" s="11"/>
      <c r="AS1227" s="11"/>
      <c r="AT1227" s="11"/>
      <c r="AU1227" s="11"/>
      <c r="AV1227" s="11"/>
      <c r="AW1227" s="11"/>
      <c r="AX1227" s="11"/>
    </row>
    <row r="1228" spans="13:50"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  <c r="AB1228" s="11"/>
      <c r="AC1228" s="11"/>
      <c r="AD1228" s="11"/>
      <c r="AE1228" s="11"/>
      <c r="AF1228" s="11"/>
      <c r="AG1228" s="11"/>
      <c r="AH1228" s="11"/>
      <c r="AI1228" s="11"/>
      <c r="AJ1228" s="11"/>
      <c r="AK1228" s="11"/>
      <c r="AL1228" s="11"/>
      <c r="AM1228" s="11"/>
      <c r="AN1228" s="11"/>
      <c r="AO1228" s="11"/>
      <c r="AP1228" s="11"/>
      <c r="AQ1228" s="11"/>
      <c r="AR1228" s="11"/>
      <c r="AS1228" s="11"/>
      <c r="AT1228" s="11"/>
      <c r="AU1228" s="11"/>
      <c r="AV1228" s="11"/>
      <c r="AW1228" s="11"/>
      <c r="AX1228" s="11"/>
    </row>
    <row r="1229" spans="13:50"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  <c r="AB1229" s="11"/>
      <c r="AC1229" s="11"/>
      <c r="AD1229" s="11"/>
      <c r="AE1229" s="11"/>
      <c r="AF1229" s="11"/>
      <c r="AG1229" s="11"/>
      <c r="AH1229" s="11"/>
      <c r="AI1229" s="11"/>
      <c r="AJ1229" s="11"/>
      <c r="AK1229" s="11"/>
      <c r="AL1229" s="11"/>
      <c r="AM1229" s="11"/>
      <c r="AN1229" s="11"/>
      <c r="AO1229" s="11"/>
      <c r="AP1229" s="11"/>
      <c r="AQ1229" s="11"/>
      <c r="AR1229" s="11"/>
      <c r="AS1229" s="11"/>
      <c r="AT1229" s="11"/>
      <c r="AU1229" s="11"/>
      <c r="AV1229" s="11"/>
      <c r="AW1229" s="11"/>
      <c r="AX1229" s="11"/>
    </row>
    <row r="1230" spans="13:50"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  <c r="AB1230" s="11"/>
      <c r="AC1230" s="11"/>
      <c r="AD1230" s="11"/>
      <c r="AE1230" s="11"/>
      <c r="AF1230" s="11"/>
      <c r="AG1230" s="11"/>
      <c r="AH1230" s="11"/>
      <c r="AI1230" s="11"/>
      <c r="AJ1230" s="11"/>
      <c r="AK1230" s="11"/>
      <c r="AL1230" s="11"/>
      <c r="AM1230" s="11"/>
      <c r="AN1230" s="11"/>
      <c r="AO1230" s="11"/>
      <c r="AP1230" s="11"/>
      <c r="AQ1230" s="11"/>
      <c r="AR1230" s="11"/>
      <c r="AS1230" s="11"/>
      <c r="AT1230" s="11"/>
      <c r="AU1230" s="11"/>
      <c r="AV1230" s="11"/>
      <c r="AW1230" s="11"/>
      <c r="AX1230" s="11"/>
    </row>
    <row r="1231" spans="13:50"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  <c r="AB1231" s="11"/>
      <c r="AC1231" s="11"/>
      <c r="AD1231" s="11"/>
      <c r="AE1231" s="11"/>
      <c r="AF1231" s="11"/>
      <c r="AG1231" s="11"/>
      <c r="AH1231" s="11"/>
      <c r="AI1231" s="11"/>
      <c r="AJ1231" s="11"/>
      <c r="AK1231" s="11"/>
      <c r="AL1231" s="11"/>
      <c r="AM1231" s="11"/>
      <c r="AN1231" s="11"/>
      <c r="AO1231" s="11"/>
      <c r="AP1231" s="11"/>
      <c r="AQ1231" s="11"/>
      <c r="AR1231" s="11"/>
      <c r="AS1231" s="11"/>
      <c r="AT1231" s="11"/>
      <c r="AU1231" s="11"/>
      <c r="AV1231" s="11"/>
      <c r="AW1231" s="11"/>
      <c r="AX1231" s="11"/>
    </row>
    <row r="1232" spans="13:50"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  <c r="AB1232" s="11"/>
      <c r="AC1232" s="11"/>
      <c r="AD1232" s="11"/>
      <c r="AE1232" s="11"/>
      <c r="AF1232" s="11"/>
      <c r="AG1232" s="11"/>
      <c r="AH1232" s="11"/>
      <c r="AI1232" s="11"/>
      <c r="AJ1232" s="11"/>
      <c r="AK1232" s="11"/>
      <c r="AL1232" s="11"/>
      <c r="AM1232" s="11"/>
      <c r="AN1232" s="11"/>
      <c r="AO1232" s="11"/>
      <c r="AP1232" s="11"/>
      <c r="AQ1232" s="11"/>
      <c r="AR1232" s="11"/>
      <c r="AS1232" s="11"/>
      <c r="AT1232" s="11"/>
      <c r="AU1232" s="11"/>
      <c r="AV1232" s="11"/>
      <c r="AW1232" s="11"/>
      <c r="AX1232" s="11"/>
    </row>
    <row r="1233" spans="13:50"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  <c r="AB1233" s="11"/>
      <c r="AC1233" s="11"/>
      <c r="AD1233" s="11"/>
      <c r="AE1233" s="11"/>
      <c r="AF1233" s="11"/>
      <c r="AG1233" s="11"/>
      <c r="AH1233" s="11"/>
      <c r="AI1233" s="11"/>
      <c r="AJ1233" s="11"/>
      <c r="AK1233" s="11"/>
      <c r="AL1233" s="11"/>
      <c r="AM1233" s="11"/>
      <c r="AN1233" s="11"/>
      <c r="AO1233" s="11"/>
      <c r="AP1233" s="11"/>
      <c r="AQ1233" s="11"/>
      <c r="AR1233" s="11"/>
      <c r="AS1233" s="11"/>
      <c r="AT1233" s="11"/>
      <c r="AU1233" s="11"/>
      <c r="AV1233" s="11"/>
      <c r="AW1233" s="11"/>
      <c r="AX1233" s="11"/>
    </row>
    <row r="1234" spans="13:50"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1"/>
      <c r="AD1234" s="11"/>
      <c r="AE1234" s="11"/>
      <c r="AF1234" s="11"/>
      <c r="AG1234" s="11"/>
      <c r="AH1234" s="11"/>
      <c r="AI1234" s="11"/>
      <c r="AJ1234" s="11"/>
      <c r="AK1234" s="11"/>
      <c r="AL1234" s="11"/>
      <c r="AM1234" s="11"/>
      <c r="AN1234" s="11"/>
      <c r="AO1234" s="11"/>
      <c r="AP1234" s="11"/>
      <c r="AQ1234" s="11"/>
      <c r="AR1234" s="11"/>
      <c r="AS1234" s="11"/>
      <c r="AT1234" s="11"/>
      <c r="AU1234" s="11"/>
      <c r="AV1234" s="11"/>
      <c r="AW1234" s="11"/>
      <c r="AX1234" s="11"/>
    </row>
    <row r="1235" spans="13:50"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  <c r="AB1235" s="11"/>
      <c r="AC1235" s="11"/>
      <c r="AD1235" s="11"/>
      <c r="AE1235" s="11"/>
      <c r="AF1235" s="11"/>
      <c r="AG1235" s="11"/>
      <c r="AH1235" s="11"/>
      <c r="AI1235" s="11"/>
      <c r="AJ1235" s="11"/>
      <c r="AK1235" s="11"/>
      <c r="AL1235" s="11"/>
      <c r="AM1235" s="11"/>
      <c r="AN1235" s="11"/>
      <c r="AO1235" s="11"/>
      <c r="AP1235" s="11"/>
      <c r="AQ1235" s="11"/>
      <c r="AR1235" s="11"/>
      <c r="AS1235" s="11"/>
      <c r="AT1235" s="11"/>
      <c r="AU1235" s="11"/>
      <c r="AV1235" s="11"/>
      <c r="AW1235" s="11"/>
      <c r="AX1235" s="11"/>
    </row>
    <row r="1236" spans="13:50"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  <c r="AB1236" s="11"/>
      <c r="AC1236" s="11"/>
      <c r="AD1236" s="11"/>
      <c r="AE1236" s="11"/>
      <c r="AF1236" s="11"/>
      <c r="AG1236" s="11"/>
      <c r="AH1236" s="11"/>
      <c r="AI1236" s="11"/>
      <c r="AJ1236" s="11"/>
      <c r="AK1236" s="11"/>
      <c r="AL1236" s="11"/>
      <c r="AM1236" s="11"/>
      <c r="AN1236" s="11"/>
      <c r="AO1236" s="11"/>
      <c r="AP1236" s="11"/>
      <c r="AQ1236" s="11"/>
      <c r="AR1236" s="11"/>
      <c r="AS1236" s="11"/>
      <c r="AT1236" s="11"/>
      <c r="AU1236" s="11"/>
      <c r="AV1236" s="11"/>
      <c r="AW1236" s="11"/>
      <c r="AX1236" s="11"/>
    </row>
    <row r="1237" spans="13:50"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  <c r="AB1237" s="11"/>
      <c r="AC1237" s="11"/>
      <c r="AD1237" s="11"/>
      <c r="AE1237" s="11"/>
      <c r="AF1237" s="11"/>
      <c r="AG1237" s="11"/>
      <c r="AH1237" s="11"/>
      <c r="AI1237" s="11"/>
      <c r="AJ1237" s="11"/>
      <c r="AK1237" s="11"/>
      <c r="AL1237" s="11"/>
      <c r="AM1237" s="11"/>
      <c r="AN1237" s="11"/>
      <c r="AO1237" s="11"/>
      <c r="AP1237" s="11"/>
      <c r="AQ1237" s="11"/>
      <c r="AR1237" s="11"/>
      <c r="AS1237" s="11"/>
      <c r="AT1237" s="11"/>
      <c r="AU1237" s="11"/>
      <c r="AV1237" s="11"/>
      <c r="AW1237" s="11"/>
      <c r="AX1237" s="11"/>
    </row>
    <row r="1238" spans="13:50"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  <c r="AB1238" s="11"/>
      <c r="AC1238" s="11"/>
      <c r="AD1238" s="11"/>
      <c r="AE1238" s="11"/>
      <c r="AF1238" s="11"/>
      <c r="AG1238" s="11"/>
      <c r="AH1238" s="11"/>
      <c r="AI1238" s="11"/>
      <c r="AJ1238" s="11"/>
      <c r="AK1238" s="11"/>
      <c r="AL1238" s="11"/>
      <c r="AM1238" s="11"/>
      <c r="AN1238" s="11"/>
      <c r="AO1238" s="11"/>
      <c r="AP1238" s="11"/>
      <c r="AQ1238" s="11"/>
      <c r="AR1238" s="11"/>
      <c r="AS1238" s="11"/>
      <c r="AT1238" s="11"/>
      <c r="AU1238" s="11"/>
      <c r="AV1238" s="11"/>
      <c r="AW1238" s="11"/>
      <c r="AX1238" s="11"/>
    </row>
    <row r="1239" spans="13:50"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  <c r="AB1239" s="11"/>
      <c r="AC1239" s="11"/>
      <c r="AD1239" s="11"/>
      <c r="AE1239" s="11"/>
      <c r="AF1239" s="11"/>
      <c r="AG1239" s="11"/>
      <c r="AH1239" s="11"/>
      <c r="AI1239" s="11"/>
      <c r="AJ1239" s="11"/>
      <c r="AK1239" s="11"/>
      <c r="AL1239" s="11"/>
      <c r="AM1239" s="11"/>
      <c r="AN1239" s="11"/>
      <c r="AO1239" s="11"/>
      <c r="AP1239" s="11"/>
      <c r="AQ1239" s="11"/>
      <c r="AR1239" s="11"/>
      <c r="AS1239" s="11"/>
      <c r="AT1239" s="11"/>
      <c r="AU1239" s="11"/>
      <c r="AV1239" s="11"/>
      <c r="AW1239" s="11"/>
      <c r="AX1239" s="11"/>
    </row>
    <row r="1240" spans="13:50"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  <c r="AB1240" s="11"/>
      <c r="AC1240" s="11"/>
      <c r="AD1240" s="11"/>
      <c r="AE1240" s="11"/>
      <c r="AF1240" s="11"/>
      <c r="AG1240" s="11"/>
      <c r="AH1240" s="11"/>
      <c r="AI1240" s="11"/>
      <c r="AJ1240" s="11"/>
      <c r="AK1240" s="11"/>
      <c r="AL1240" s="11"/>
      <c r="AM1240" s="11"/>
      <c r="AN1240" s="11"/>
      <c r="AO1240" s="11"/>
      <c r="AP1240" s="11"/>
      <c r="AQ1240" s="11"/>
      <c r="AR1240" s="11"/>
      <c r="AS1240" s="11"/>
      <c r="AT1240" s="11"/>
      <c r="AU1240" s="11"/>
      <c r="AV1240" s="11"/>
      <c r="AW1240" s="11"/>
      <c r="AX1240" s="11"/>
    </row>
    <row r="1241" spans="13:50"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  <c r="AB1241" s="11"/>
      <c r="AC1241" s="11"/>
      <c r="AD1241" s="11"/>
      <c r="AE1241" s="11"/>
      <c r="AF1241" s="11"/>
      <c r="AG1241" s="11"/>
      <c r="AH1241" s="11"/>
      <c r="AI1241" s="11"/>
      <c r="AJ1241" s="11"/>
      <c r="AK1241" s="11"/>
      <c r="AL1241" s="11"/>
      <c r="AM1241" s="11"/>
      <c r="AN1241" s="11"/>
      <c r="AO1241" s="11"/>
      <c r="AP1241" s="11"/>
      <c r="AQ1241" s="11"/>
      <c r="AR1241" s="11"/>
      <c r="AS1241" s="11"/>
      <c r="AT1241" s="11"/>
      <c r="AU1241" s="11"/>
      <c r="AV1241" s="11"/>
      <c r="AW1241" s="11"/>
      <c r="AX1241" s="11"/>
    </row>
    <row r="1242" spans="13:50"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1"/>
      <c r="AD1242" s="11"/>
      <c r="AE1242" s="11"/>
      <c r="AF1242" s="11"/>
      <c r="AG1242" s="11"/>
      <c r="AH1242" s="11"/>
      <c r="AI1242" s="11"/>
      <c r="AJ1242" s="11"/>
      <c r="AK1242" s="11"/>
      <c r="AL1242" s="11"/>
      <c r="AM1242" s="11"/>
      <c r="AN1242" s="11"/>
      <c r="AO1242" s="11"/>
      <c r="AP1242" s="11"/>
      <c r="AQ1242" s="11"/>
      <c r="AR1242" s="11"/>
      <c r="AS1242" s="11"/>
      <c r="AT1242" s="11"/>
      <c r="AU1242" s="11"/>
      <c r="AV1242" s="11"/>
      <c r="AW1242" s="11"/>
      <c r="AX1242" s="11"/>
    </row>
    <row r="1243" spans="13:50"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  <c r="AB1243" s="11"/>
      <c r="AC1243" s="11"/>
      <c r="AD1243" s="11"/>
      <c r="AE1243" s="11"/>
      <c r="AF1243" s="11"/>
      <c r="AG1243" s="11"/>
      <c r="AH1243" s="11"/>
      <c r="AI1243" s="11"/>
      <c r="AJ1243" s="11"/>
      <c r="AK1243" s="11"/>
      <c r="AL1243" s="11"/>
      <c r="AM1243" s="11"/>
      <c r="AN1243" s="11"/>
      <c r="AO1243" s="11"/>
      <c r="AP1243" s="11"/>
      <c r="AQ1243" s="11"/>
      <c r="AR1243" s="11"/>
      <c r="AS1243" s="11"/>
      <c r="AT1243" s="11"/>
      <c r="AU1243" s="11"/>
      <c r="AV1243" s="11"/>
      <c r="AW1243" s="11"/>
      <c r="AX1243" s="11"/>
    </row>
    <row r="1244" spans="13:50"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  <c r="AB1244" s="11"/>
      <c r="AC1244" s="11"/>
      <c r="AD1244" s="11"/>
      <c r="AE1244" s="11"/>
      <c r="AF1244" s="11"/>
      <c r="AG1244" s="11"/>
      <c r="AH1244" s="11"/>
      <c r="AI1244" s="11"/>
      <c r="AJ1244" s="11"/>
      <c r="AK1244" s="11"/>
      <c r="AL1244" s="11"/>
      <c r="AM1244" s="11"/>
      <c r="AN1244" s="11"/>
      <c r="AO1244" s="11"/>
      <c r="AP1244" s="11"/>
      <c r="AQ1244" s="11"/>
      <c r="AR1244" s="11"/>
      <c r="AS1244" s="11"/>
      <c r="AT1244" s="11"/>
      <c r="AU1244" s="11"/>
      <c r="AV1244" s="11"/>
      <c r="AW1244" s="11"/>
      <c r="AX1244" s="11"/>
    </row>
    <row r="1245" spans="13:50"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1"/>
      <c r="AD1245" s="11"/>
      <c r="AE1245" s="11"/>
      <c r="AF1245" s="11"/>
      <c r="AG1245" s="11"/>
      <c r="AH1245" s="11"/>
      <c r="AI1245" s="11"/>
      <c r="AJ1245" s="11"/>
      <c r="AK1245" s="11"/>
      <c r="AL1245" s="11"/>
      <c r="AM1245" s="11"/>
      <c r="AN1245" s="11"/>
      <c r="AO1245" s="11"/>
      <c r="AP1245" s="11"/>
      <c r="AQ1245" s="11"/>
      <c r="AR1245" s="11"/>
      <c r="AS1245" s="11"/>
      <c r="AT1245" s="11"/>
      <c r="AU1245" s="11"/>
      <c r="AV1245" s="11"/>
      <c r="AW1245" s="11"/>
      <c r="AX1245" s="11"/>
    </row>
    <row r="1246" spans="13:50"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1"/>
      <c r="AD1246" s="11"/>
      <c r="AE1246" s="11"/>
      <c r="AF1246" s="11"/>
      <c r="AG1246" s="11"/>
      <c r="AH1246" s="11"/>
      <c r="AI1246" s="11"/>
      <c r="AJ1246" s="11"/>
      <c r="AK1246" s="11"/>
      <c r="AL1246" s="11"/>
      <c r="AM1246" s="11"/>
      <c r="AN1246" s="11"/>
      <c r="AO1246" s="11"/>
      <c r="AP1246" s="11"/>
      <c r="AQ1246" s="11"/>
      <c r="AR1246" s="11"/>
      <c r="AS1246" s="11"/>
      <c r="AT1246" s="11"/>
      <c r="AU1246" s="11"/>
      <c r="AV1246" s="11"/>
      <c r="AW1246" s="11"/>
      <c r="AX1246" s="11"/>
    </row>
    <row r="1247" spans="13:50"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  <c r="AB1247" s="11"/>
      <c r="AC1247" s="11"/>
      <c r="AD1247" s="11"/>
      <c r="AE1247" s="11"/>
      <c r="AF1247" s="11"/>
      <c r="AG1247" s="11"/>
      <c r="AH1247" s="11"/>
      <c r="AI1247" s="11"/>
      <c r="AJ1247" s="11"/>
      <c r="AK1247" s="11"/>
      <c r="AL1247" s="11"/>
      <c r="AM1247" s="11"/>
      <c r="AN1247" s="11"/>
      <c r="AO1247" s="11"/>
      <c r="AP1247" s="11"/>
      <c r="AQ1247" s="11"/>
      <c r="AR1247" s="11"/>
      <c r="AS1247" s="11"/>
      <c r="AT1247" s="11"/>
      <c r="AU1247" s="11"/>
      <c r="AV1247" s="11"/>
      <c r="AW1247" s="11"/>
      <c r="AX1247" s="11"/>
    </row>
    <row r="1248" spans="13:50"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1"/>
      <c r="AD1248" s="11"/>
      <c r="AE1248" s="11"/>
      <c r="AF1248" s="11"/>
      <c r="AG1248" s="11"/>
      <c r="AH1248" s="11"/>
      <c r="AI1248" s="11"/>
      <c r="AJ1248" s="11"/>
      <c r="AK1248" s="11"/>
      <c r="AL1248" s="11"/>
      <c r="AM1248" s="11"/>
      <c r="AN1248" s="11"/>
      <c r="AO1248" s="11"/>
      <c r="AP1248" s="11"/>
      <c r="AQ1248" s="11"/>
      <c r="AR1248" s="11"/>
      <c r="AS1248" s="11"/>
      <c r="AT1248" s="11"/>
      <c r="AU1248" s="11"/>
      <c r="AV1248" s="11"/>
      <c r="AW1248" s="11"/>
      <c r="AX1248" s="11"/>
    </row>
    <row r="1249" spans="13:50"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11"/>
      <c r="AG1249" s="11"/>
      <c r="AH1249" s="11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U1249" s="11"/>
      <c r="AV1249" s="11"/>
      <c r="AW1249" s="11"/>
      <c r="AX1249" s="11"/>
    </row>
    <row r="1250" spans="13:50"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  <c r="AG1250" s="11"/>
      <c r="AH1250" s="11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U1250" s="11"/>
      <c r="AV1250" s="11"/>
      <c r="AW1250" s="11"/>
      <c r="AX1250" s="11"/>
    </row>
    <row r="1251" spans="13:50"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11"/>
      <c r="AG1251" s="11"/>
      <c r="AH1251" s="11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U1251" s="11"/>
      <c r="AV1251" s="11"/>
      <c r="AW1251" s="11"/>
      <c r="AX1251" s="11"/>
    </row>
    <row r="1252" spans="13:50"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11"/>
      <c r="AF1252" s="11"/>
      <c r="AG1252" s="11"/>
      <c r="AH1252" s="11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U1252" s="11"/>
      <c r="AV1252" s="11"/>
      <c r="AW1252" s="11"/>
      <c r="AX1252" s="11"/>
    </row>
    <row r="1253" spans="13:50"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  <c r="AE1253" s="11"/>
      <c r="AF1253" s="11"/>
      <c r="AG1253" s="11"/>
      <c r="AH1253" s="11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U1253" s="11"/>
      <c r="AV1253" s="11"/>
      <c r="AW1253" s="11"/>
      <c r="AX1253" s="11"/>
    </row>
    <row r="1254" spans="13:50"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11"/>
      <c r="AG1254" s="11"/>
      <c r="AH1254" s="11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U1254" s="11"/>
      <c r="AV1254" s="11"/>
      <c r="AW1254" s="11"/>
      <c r="AX1254" s="11"/>
    </row>
    <row r="1255" spans="13:50"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11"/>
      <c r="AG1255" s="11"/>
      <c r="AH1255" s="11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U1255" s="11"/>
      <c r="AV1255" s="11"/>
      <c r="AW1255" s="11"/>
      <c r="AX1255" s="11"/>
    </row>
    <row r="1256" spans="13:50"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11"/>
      <c r="AG1256" s="11"/>
      <c r="AH1256" s="11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U1256" s="11"/>
      <c r="AV1256" s="11"/>
      <c r="AW1256" s="11"/>
      <c r="AX1256" s="11"/>
    </row>
    <row r="1257" spans="13:50"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11"/>
      <c r="AG1257" s="11"/>
      <c r="AH1257" s="11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U1257" s="11"/>
      <c r="AV1257" s="11"/>
      <c r="AW1257" s="11"/>
      <c r="AX1257" s="11"/>
    </row>
    <row r="1258" spans="13:50"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11"/>
      <c r="AG1258" s="11"/>
      <c r="AH1258" s="11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U1258" s="11"/>
      <c r="AV1258" s="11"/>
      <c r="AW1258" s="11"/>
      <c r="AX1258" s="11"/>
    </row>
    <row r="1259" spans="13:50"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  <c r="AG1259" s="11"/>
      <c r="AH1259" s="11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U1259" s="11"/>
      <c r="AV1259" s="11"/>
      <c r="AW1259" s="11"/>
      <c r="AX1259" s="11"/>
    </row>
    <row r="1260" spans="13:50"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11"/>
      <c r="AG1260" s="11"/>
      <c r="AH1260" s="11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U1260" s="11"/>
      <c r="AV1260" s="11"/>
      <c r="AW1260" s="11"/>
      <c r="AX1260" s="11"/>
    </row>
    <row r="1261" spans="13:50"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U1261" s="11"/>
      <c r="AV1261" s="11"/>
      <c r="AW1261" s="11"/>
      <c r="AX1261" s="11"/>
    </row>
    <row r="1262" spans="13:50"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11"/>
      <c r="AG1262" s="11"/>
      <c r="AH1262" s="11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U1262" s="11"/>
      <c r="AV1262" s="11"/>
      <c r="AW1262" s="11"/>
      <c r="AX1262" s="11"/>
    </row>
    <row r="1263" spans="13:50"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  <c r="AX1263" s="11"/>
    </row>
    <row r="1264" spans="13:50"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  <c r="AE1264" s="11"/>
      <c r="AF1264" s="11"/>
      <c r="AG1264" s="11"/>
      <c r="AH1264" s="11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U1264" s="11"/>
      <c r="AV1264" s="11"/>
      <c r="AW1264" s="11"/>
      <c r="AX1264" s="11"/>
    </row>
    <row r="1265" spans="13:50"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11"/>
      <c r="AG1265" s="11"/>
      <c r="AH1265" s="11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U1265" s="11"/>
      <c r="AV1265" s="11"/>
      <c r="AW1265" s="11"/>
      <c r="AX1265" s="11"/>
    </row>
    <row r="1266" spans="13:50"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11"/>
      <c r="AF1266" s="11"/>
      <c r="AG1266" s="11"/>
      <c r="AH1266" s="11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  <c r="AX1266" s="11"/>
    </row>
    <row r="1267" spans="13:50"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11"/>
      <c r="AF1267" s="11"/>
      <c r="AG1267" s="11"/>
      <c r="AH1267" s="11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  <c r="AX1267" s="11"/>
    </row>
    <row r="1268" spans="13:50"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  <c r="AX1268" s="11"/>
    </row>
    <row r="1269" spans="13:50"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11"/>
      <c r="AG1269" s="11"/>
      <c r="AH1269" s="11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U1269" s="11"/>
      <c r="AV1269" s="11"/>
      <c r="AW1269" s="11"/>
      <c r="AX1269" s="11"/>
    </row>
    <row r="1270" spans="13:50"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  <c r="AX1270" s="11"/>
    </row>
    <row r="1271" spans="13:50"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  <c r="AE1271" s="11"/>
      <c r="AF1271" s="11"/>
      <c r="AG1271" s="11"/>
      <c r="AH1271" s="11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  <c r="AX1271" s="11"/>
    </row>
    <row r="1272" spans="13:50"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1"/>
    </row>
    <row r="1273" spans="13:50"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11"/>
      <c r="AG1273" s="11"/>
      <c r="AH1273" s="11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  <c r="AX1273" s="11"/>
    </row>
    <row r="1274" spans="13:50"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E1274" s="11"/>
      <c r="AF1274" s="11"/>
      <c r="AG1274" s="11"/>
      <c r="AH1274" s="11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  <c r="AX1274" s="11"/>
    </row>
    <row r="1275" spans="13:50"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11"/>
      <c r="AG1275" s="11"/>
      <c r="AH1275" s="11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U1275" s="11"/>
      <c r="AV1275" s="11"/>
      <c r="AW1275" s="11"/>
      <c r="AX1275" s="11"/>
    </row>
    <row r="1276" spans="13:50"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11"/>
      <c r="AF1276" s="11"/>
      <c r="AG1276" s="11"/>
      <c r="AH1276" s="11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U1276" s="11"/>
      <c r="AV1276" s="11"/>
      <c r="AW1276" s="11"/>
      <c r="AX1276" s="11"/>
    </row>
    <row r="1277" spans="13:50"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11"/>
      <c r="AG1277" s="11"/>
      <c r="AH1277" s="11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U1277" s="11"/>
      <c r="AV1277" s="11"/>
      <c r="AW1277" s="11"/>
      <c r="AX1277" s="11"/>
    </row>
    <row r="1278" spans="13:50"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  <c r="AE1278" s="11"/>
      <c r="AF1278" s="11"/>
      <c r="AG1278" s="11"/>
      <c r="AH1278" s="11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U1278" s="11"/>
      <c r="AV1278" s="11"/>
      <c r="AW1278" s="11"/>
      <c r="AX1278" s="11"/>
    </row>
    <row r="1279" spans="13:50"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11"/>
      <c r="AG1279" s="11"/>
      <c r="AH1279" s="11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U1279" s="11"/>
      <c r="AV1279" s="11"/>
      <c r="AW1279" s="11"/>
      <c r="AX1279" s="11"/>
    </row>
    <row r="1280" spans="13:50"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  <c r="AE1280" s="11"/>
      <c r="AF1280" s="11"/>
      <c r="AG1280" s="11"/>
      <c r="AH1280" s="11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U1280" s="11"/>
      <c r="AV1280" s="11"/>
      <c r="AW1280" s="11"/>
      <c r="AX1280" s="11"/>
    </row>
    <row r="1281" spans="13:50"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  <c r="AF1281" s="11"/>
      <c r="AG1281" s="11"/>
      <c r="AH1281" s="11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U1281" s="11"/>
      <c r="AV1281" s="11"/>
      <c r="AW1281" s="11"/>
      <c r="AX1281" s="11"/>
    </row>
    <row r="1282" spans="13:50"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  <c r="AE1282" s="11"/>
      <c r="AF1282" s="11"/>
      <c r="AG1282" s="11"/>
      <c r="AH1282" s="11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U1282" s="11"/>
      <c r="AV1282" s="11"/>
      <c r="AW1282" s="11"/>
      <c r="AX1282" s="11"/>
    </row>
    <row r="1283" spans="13:50"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  <c r="AE1283" s="11"/>
      <c r="AF1283" s="11"/>
      <c r="AG1283" s="11"/>
      <c r="AH1283" s="11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U1283" s="11"/>
      <c r="AV1283" s="11"/>
      <c r="AW1283" s="11"/>
      <c r="AX1283" s="11"/>
    </row>
    <row r="1284" spans="13:50"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11"/>
      <c r="AF1284" s="11"/>
      <c r="AG1284" s="11"/>
      <c r="AH1284" s="11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U1284" s="11"/>
      <c r="AV1284" s="11"/>
      <c r="AW1284" s="11"/>
      <c r="AX1284" s="11"/>
    </row>
    <row r="1285" spans="13:50"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  <c r="AE1285" s="11"/>
      <c r="AF1285" s="11"/>
      <c r="AG1285" s="11"/>
      <c r="AH1285" s="11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U1285" s="11"/>
      <c r="AV1285" s="11"/>
      <c r="AW1285" s="11"/>
      <c r="AX1285" s="11"/>
    </row>
    <row r="1286" spans="13:50"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  <c r="AE1286" s="11"/>
      <c r="AF1286" s="11"/>
      <c r="AG1286" s="11"/>
      <c r="AH1286" s="11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U1286" s="11"/>
      <c r="AV1286" s="11"/>
      <c r="AW1286" s="11"/>
      <c r="AX1286" s="11"/>
    </row>
    <row r="1287" spans="13:50"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  <c r="AE1287" s="11"/>
      <c r="AF1287" s="11"/>
      <c r="AG1287" s="11"/>
      <c r="AH1287" s="11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U1287" s="11"/>
      <c r="AV1287" s="11"/>
      <c r="AW1287" s="11"/>
      <c r="AX1287" s="11"/>
    </row>
    <row r="1288" spans="13:50"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11"/>
      <c r="AE1288" s="11"/>
      <c r="AF1288" s="11"/>
      <c r="AG1288" s="11"/>
      <c r="AH1288" s="11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U1288" s="11"/>
      <c r="AV1288" s="11"/>
      <c r="AW1288" s="11"/>
      <c r="AX1288" s="11"/>
    </row>
    <row r="1289" spans="13:50"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  <c r="AD1289" s="11"/>
      <c r="AE1289" s="11"/>
      <c r="AF1289" s="11"/>
      <c r="AG1289" s="11"/>
      <c r="AH1289" s="11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U1289" s="11"/>
      <c r="AV1289" s="11"/>
      <c r="AW1289" s="11"/>
      <c r="AX1289" s="11"/>
    </row>
    <row r="1290" spans="13:50"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  <c r="AE1290" s="11"/>
      <c r="AF1290" s="11"/>
      <c r="AG1290" s="11"/>
      <c r="AH1290" s="11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U1290" s="11"/>
      <c r="AV1290" s="11"/>
      <c r="AW1290" s="11"/>
      <c r="AX1290" s="11"/>
    </row>
    <row r="1291" spans="13:50"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  <c r="AE1291" s="11"/>
      <c r="AF1291" s="11"/>
      <c r="AG1291" s="11"/>
      <c r="AH1291" s="11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U1291" s="11"/>
      <c r="AV1291" s="11"/>
      <c r="AW1291" s="11"/>
      <c r="AX1291" s="11"/>
    </row>
    <row r="1292" spans="13:50"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  <c r="AE1292" s="11"/>
      <c r="AF1292" s="11"/>
      <c r="AG1292" s="11"/>
      <c r="AH1292" s="11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U1292" s="11"/>
      <c r="AV1292" s="11"/>
      <c r="AW1292" s="11"/>
      <c r="AX1292" s="11"/>
    </row>
    <row r="1293" spans="13:50"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  <c r="AB1293" s="11"/>
      <c r="AC1293" s="11"/>
      <c r="AD1293" s="11"/>
      <c r="AE1293" s="11"/>
      <c r="AF1293" s="11"/>
      <c r="AG1293" s="11"/>
      <c r="AH1293" s="11"/>
      <c r="AI1293" s="11"/>
      <c r="AJ1293" s="11"/>
      <c r="AK1293" s="11"/>
      <c r="AL1293" s="11"/>
      <c r="AM1293" s="11"/>
      <c r="AN1293" s="11"/>
      <c r="AO1293" s="11"/>
      <c r="AP1293" s="11"/>
      <c r="AQ1293" s="11"/>
      <c r="AR1293" s="11"/>
      <c r="AS1293" s="11"/>
      <c r="AT1293" s="11"/>
      <c r="AU1293" s="11"/>
      <c r="AV1293" s="11"/>
      <c r="AW1293" s="11"/>
      <c r="AX1293" s="11"/>
    </row>
    <row r="1294" spans="13:50"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  <c r="AA1294" s="11"/>
      <c r="AB1294" s="11"/>
      <c r="AC1294" s="11"/>
      <c r="AD1294" s="11"/>
      <c r="AE1294" s="11"/>
      <c r="AF1294" s="11"/>
      <c r="AG1294" s="11"/>
      <c r="AH1294" s="11"/>
      <c r="AI1294" s="11"/>
      <c r="AJ1294" s="11"/>
      <c r="AK1294" s="11"/>
      <c r="AL1294" s="11"/>
      <c r="AM1294" s="11"/>
      <c r="AN1294" s="11"/>
      <c r="AO1294" s="11"/>
      <c r="AP1294" s="11"/>
      <c r="AQ1294" s="11"/>
      <c r="AR1294" s="11"/>
      <c r="AS1294" s="11"/>
      <c r="AT1294" s="11"/>
      <c r="AU1294" s="11"/>
      <c r="AV1294" s="11"/>
      <c r="AW1294" s="11"/>
      <c r="AX1294" s="11"/>
    </row>
    <row r="1295" spans="13:50"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  <c r="AB1295" s="11"/>
      <c r="AC1295" s="11"/>
      <c r="AD1295" s="11"/>
      <c r="AE1295" s="11"/>
      <c r="AF1295" s="11"/>
      <c r="AG1295" s="11"/>
      <c r="AH1295" s="11"/>
      <c r="AI1295" s="11"/>
      <c r="AJ1295" s="11"/>
      <c r="AK1295" s="11"/>
      <c r="AL1295" s="11"/>
      <c r="AM1295" s="11"/>
      <c r="AN1295" s="11"/>
      <c r="AO1295" s="11"/>
      <c r="AP1295" s="11"/>
      <c r="AQ1295" s="11"/>
      <c r="AR1295" s="11"/>
      <c r="AS1295" s="11"/>
      <c r="AT1295" s="11"/>
      <c r="AU1295" s="11"/>
      <c r="AV1295" s="11"/>
      <c r="AW1295" s="11"/>
      <c r="AX1295" s="11"/>
    </row>
    <row r="1296" spans="13:50"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  <c r="AA1296" s="11"/>
      <c r="AB1296" s="11"/>
      <c r="AC1296" s="11"/>
      <c r="AD1296" s="11"/>
      <c r="AE1296" s="11"/>
      <c r="AF1296" s="11"/>
      <c r="AG1296" s="11"/>
      <c r="AH1296" s="11"/>
      <c r="AI1296" s="11"/>
      <c r="AJ1296" s="11"/>
      <c r="AK1296" s="11"/>
      <c r="AL1296" s="11"/>
      <c r="AM1296" s="11"/>
      <c r="AN1296" s="11"/>
      <c r="AO1296" s="11"/>
      <c r="AP1296" s="11"/>
      <c r="AQ1296" s="11"/>
      <c r="AR1296" s="11"/>
      <c r="AS1296" s="11"/>
      <c r="AT1296" s="11"/>
      <c r="AU1296" s="11"/>
      <c r="AV1296" s="11"/>
      <c r="AW1296" s="11"/>
      <c r="AX1296" s="11"/>
    </row>
    <row r="1297" spans="13:50"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  <c r="AB1297" s="11"/>
      <c r="AC1297" s="11"/>
      <c r="AD1297" s="11"/>
      <c r="AE1297" s="11"/>
      <c r="AF1297" s="11"/>
      <c r="AG1297" s="11"/>
      <c r="AH1297" s="11"/>
      <c r="AI1297" s="11"/>
      <c r="AJ1297" s="11"/>
      <c r="AK1297" s="11"/>
      <c r="AL1297" s="11"/>
      <c r="AM1297" s="11"/>
      <c r="AN1297" s="11"/>
      <c r="AO1297" s="11"/>
      <c r="AP1297" s="11"/>
      <c r="AQ1297" s="11"/>
      <c r="AR1297" s="11"/>
      <c r="AS1297" s="11"/>
      <c r="AT1297" s="11"/>
      <c r="AU1297" s="11"/>
      <c r="AV1297" s="11"/>
      <c r="AW1297" s="11"/>
      <c r="AX1297" s="11"/>
    </row>
    <row r="1298" spans="13:50"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  <c r="AB1298" s="11"/>
      <c r="AC1298" s="11"/>
      <c r="AD1298" s="11"/>
      <c r="AE1298" s="11"/>
      <c r="AF1298" s="11"/>
      <c r="AG1298" s="11"/>
      <c r="AH1298" s="11"/>
      <c r="AI1298" s="11"/>
      <c r="AJ1298" s="11"/>
      <c r="AK1298" s="11"/>
      <c r="AL1298" s="11"/>
      <c r="AM1298" s="11"/>
      <c r="AN1298" s="11"/>
      <c r="AO1298" s="11"/>
      <c r="AP1298" s="11"/>
      <c r="AQ1298" s="11"/>
      <c r="AR1298" s="11"/>
      <c r="AS1298" s="11"/>
      <c r="AT1298" s="11"/>
      <c r="AU1298" s="11"/>
      <c r="AV1298" s="11"/>
      <c r="AW1298" s="11"/>
      <c r="AX1298" s="11"/>
    </row>
    <row r="1299" spans="13:50"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  <c r="AB1299" s="11"/>
      <c r="AC1299" s="11"/>
      <c r="AD1299" s="11"/>
      <c r="AE1299" s="11"/>
      <c r="AF1299" s="11"/>
      <c r="AG1299" s="11"/>
      <c r="AH1299" s="11"/>
      <c r="AI1299" s="11"/>
      <c r="AJ1299" s="11"/>
      <c r="AK1299" s="11"/>
      <c r="AL1299" s="11"/>
      <c r="AM1299" s="11"/>
      <c r="AN1299" s="11"/>
      <c r="AO1299" s="11"/>
      <c r="AP1299" s="11"/>
      <c r="AQ1299" s="11"/>
      <c r="AR1299" s="11"/>
      <c r="AS1299" s="11"/>
      <c r="AT1299" s="11"/>
      <c r="AU1299" s="11"/>
      <c r="AV1299" s="11"/>
      <c r="AW1299" s="11"/>
      <c r="AX1299" s="11"/>
    </row>
    <row r="1300" spans="13:50"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  <c r="AB1300" s="11"/>
      <c r="AC1300" s="11"/>
      <c r="AD1300" s="11"/>
      <c r="AE1300" s="11"/>
      <c r="AF1300" s="11"/>
      <c r="AG1300" s="11"/>
      <c r="AH1300" s="11"/>
      <c r="AI1300" s="11"/>
      <c r="AJ1300" s="11"/>
      <c r="AK1300" s="11"/>
      <c r="AL1300" s="11"/>
      <c r="AM1300" s="11"/>
      <c r="AN1300" s="11"/>
      <c r="AO1300" s="11"/>
      <c r="AP1300" s="11"/>
      <c r="AQ1300" s="11"/>
      <c r="AR1300" s="11"/>
      <c r="AS1300" s="11"/>
      <c r="AT1300" s="11"/>
      <c r="AU1300" s="11"/>
      <c r="AV1300" s="11"/>
      <c r="AW1300" s="11"/>
      <c r="AX1300" s="11"/>
    </row>
    <row r="1301" spans="13:50"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1"/>
      <c r="AD1301" s="11"/>
      <c r="AE1301" s="11"/>
      <c r="AF1301" s="11"/>
      <c r="AG1301" s="11"/>
      <c r="AH1301" s="11"/>
      <c r="AI1301" s="11"/>
      <c r="AJ1301" s="11"/>
      <c r="AK1301" s="11"/>
      <c r="AL1301" s="11"/>
      <c r="AM1301" s="11"/>
      <c r="AN1301" s="11"/>
      <c r="AO1301" s="11"/>
      <c r="AP1301" s="11"/>
      <c r="AQ1301" s="11"/>
      <c r="AR1301" s="11"/>
      <c r="AS1301" s="11"/>
      <c r="AT1301" s="11"/>
      <c r="AU1301" s="11"/>
      <c r="AV1301" s="11"/>
      <c r="AW1301" s="11"/>
      <c r="AX1301" s="11"/>
    </row>
    <row r="1302" spans="13:50"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  <c r="AB1302" s="11"/>
      <c r="AC1302" s="11"/>
      <c r="AD1302" s="11"/>
      <c r="AE1302" s="11"/>
      <c r="AF1302" s="11"/>
      <c r="AG1302" s="11"/>
      <c r="AH1302" s="11"/>
      <c r="AI1302" s="11"/>
      <c r="AJ1302" s="11"/>
      <c r="AK1302" s="11"/>
      <c r="AL1302" s="11"/>
      <c r="AM1302" s="11"/>
      <c r="AN1302" s="11"/>
      <c r="AO1302" s="11"/>
      <c r="AP1302" s="11"/>
      <c r="AQ1302" s="11"/>
      <c r="AR1302" s="11"/>
      <c r="AS1302" s="11"/>
      <c r="AT1302" s="11"/>
      <c r="AU1302" s="11"/>
      <c r="AV1302" s="11"/>
      <c r="AW1302" s="11"/>
      <c r="AX1302" s="11"/>
    </row>
    <row r="1303" spans="13:50"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  <c r="AA1303" s="11"/>
      <c r="AB1303" s="11"/>
      <c r="AC1303" s="11"/>
      <c r="AD1303" s="11"/>
      <c r="AE1303" s="11"/>
      <c r="AF1303" s="11"/>
      <c r="AG1303" s="11"/>
      <c r="AH1303" s="11"/>
      <c r="AI1303" s="11"/>
      <c r="AJ1303" s="11"/>
      <c r="AK1303" s="11"/>
      <c r="AL1303" s="11"/>
      <c r="AM1303" s="11"/>
      <c r="AN1303" s="11"/>
      <c r="AO1303" s="11"/>
      <c r="AP1303" s="11"/>
      <c r="AQ1303" s="11"/>
      <c r="AR1303" s="11"/>
      <c r="AS1303" s="11"/>
      <c r="AT1303" s="11"/>
      <c r="AU1303" s="11"/>
      <c r="AV1303" s="11"/>
      <c r="AW1303" s="11"/>
      <c r="AX1303" s="11"/>
    </row>
    <row r="1304" spans="13:50"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  <c r="AB1304" s="11"/>
      <c r="AC1304" s="11"/>
      <c r="AD1304" s="11"/>
      <c r="AE1304" s="11"/>
      <c r="AF1304" s="11"/>
      <c r="AG1304" s="11"/>
      <c r="AH1304" s="11"/>
      <c r="AI1304" s="11"/>
      <c r="AJ1304" s="11"/>
      <c r="AK1304" s="11"/>
      <c r="AL1304" s="11"/>
      <c r="AM1304" s="11"/>
      <c r="AN1304" s="11"/>
      <c r="AO1304" s="11"/>
      <c r="AP1304" s="11"/>
      <c r="AQ1304" s="11"/>
      <c r="AR1304" s="11"/>
      <c r="AS1304" s="11"/>
      <c r="AT1304" s="11"/>
      <c r="AU1304" s="11"/>
      <c r="AV1304" s="11"/>
      <c r="AW1304" s="11"/>
      <c r="AX1304" s="11"/>
    </row>
    <row r="1305" spans="13:50"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  <c r="AB1305" s="11"/>
      <c r="AC1305" s="11"/>
      <c r="AD1305" s="11"/>
      <c r="AE1305" s="11"/>
      <c r="AF1305" s="11"/>
      <c r="AG1305" s="11"/>
      <c r="AH1305" s="11"/>
      <c r="AI1305" s="11"/>
      <c r="AJ1305" s="11"/>
      <c r="AK1305" s="11"/>
      <c r="AL1305" s="11"/>
      <c r="AM1305" s="11"/>
      <c r="AN1305" s="11"/>
      <c r="AO1305" s="11"/>
      <c r="AP1305" s="11"/>
      <c r="AQ1305" s="11"/>
      <c r="AR1305" s="11"/>
      <c r="AS1305" s="11"/>
      <c r="AT1305" s="11"/>
      <c r="AU1305" s="11"/>
      <c r="AV1305" s="11"/>
      <c r="AW1305" s="11"/>
      <c r="AX1305" s="11"/>
    </row>
    <row r="1306" spans="13:50"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  <c r="AA1306" s="11"/>
      <c r="AB1306" s="11"/>
      <c r="AC1306" s="11"/>
      <c r="AD1306" s="11"/>
      <c r="AE1306" s="11"/>
      <c r="AF1306" s="11"/>
      <c r="AG1306" s="11"/>
      <c r="AH1306" s="11"/>
      <c r="AI1306" s="11"/>
      <c r="AJ1306" s="11"/>
      <c r="AK1306" s="11"/>
      <c r="AL1306" s="11"/>
      <c r="AM1306" s="11"/>
      <c r="AN1306" s="11"/>
      <c r="AO1306" s="11"/>
      <c r="AP1306" s="11"/>
      <c r="AQ1306" s="11"/>
      <c r="AR1306" s="11"/>
      <c r="AS1306" s="11"/>
      <c r="AT1306" s="11"/>
      <c r="AU1306" s="11"/>
      <c r="AV1306" s="11"/>
      <c r="AW1306" s="11"/>
      <c r="AX1306" s="11"/>
    </row>
    <row r="1307" spans="13:50"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/>
      <c r="AA1307" s="11"/>
      <c r="AB1307" s="11"/>
      <c r="AC1307" s="11"/>
      <c r="AD1307" s="11"/>
      <c r="AE1307" s="11"/>
      <c r="AF1307" s="11"/>
      <c r="AG1307" s="11"/>
      <c r="AH1307" s="11"/>
      <c r="AI1307" s="11"/>
      <c r="AJ1307" s="11"/>
      <c r="AK1307" s="11"/>
      <c r="AL1307" s="11"/>
      <c r="AM1307" s="11"/>
      <c r="AN1307" s="11"/>
      <c r="AO1307" s="11"/>
      <c r="AP1307" s="11"/>
      <c r="AQ1307" s="11"/>
      <c r="AR1307" s="11"/>
      <c r="AS1307" s="11"/>
      <c r="AT1307" s="11"/>
      <c r="AU1307" s="11"/>
      <c r="AV1307" s="11"/>
      <c r="AW1307" s="11"/>
      <c r="AX1307" s="11"/>
    </row>
    <row r="1308" spans="13:50"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  <c r="AB1308" s="11"/>
      <c r="AC1308" s="11"/>
      <c r="AD1308" s="11"/>
      <c r="AE1308" s="11"/>
      <c r="AF1308" s="11"/>
      <c r="AG1308" s="11"/>
      <c r="AH1308" s="11"/>
      <c r="AI1308" s="11"/>
      <c r="AJ1308" s="11"/>
      <c r="AK1308" s="11"/>
      <c r="AL1308" s="11"/>
      <c r="AM1308" s="11"/>
      <c r="AN1308" s="11"/>
      <c r="AO1308" s="11"/>
      <c r="AP1308" s="11"/>
      <c r="AQ1308" s="11"/>
      <c r="AR1308" s="11"/>
      <c r="AS1308" s="11"/>
      <c r="AT1308" s="11"/>
      <c r="AU1308" s="11"/>
      <c r="AV1308" s="11"/>
      <c r="AW1308" s="11"/>
      <c r="AX1308" s="11"/>
    </row>
    <row r="1309" spans="13:50"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  <c r="AA1309" s="11"/>
      <c r="AB1309" s="11"/>
      <c r="AC1309" s="11"/>
      <c r="AD1309" s="11"/>
      <c r="AE1309" s="11"/>
      <c r="AF1309" s="11"/>
      <c r="AG1309" s="11"/>
      <c r="AH1309" s="11"/>
      <c r="AI1309" s="11"/>
      <c r="AJ1309" s="11"/>
      <c r="AK1309" s="11"/>
      <c r="AL1309" s="11"/>
      <c r="AM1309" s="11"/>
      <c r="AN1309" s="11"/>
      <c r="AO1309" s="11"/>
      <c r="AP1309" s="11"/>
      <c r="AQ1309" s="11"/>
      <c r="AR1309" s="11"/>
      <c r="AS1309" s="11"/>
      <c r="AT1309" s="11"/>
      <c r="AU1309" s="11"/>
      <c r="AV1309" s="11"/>
      <c r="AW1309" s="11"/>
      <c r="AX1309" s="11"/>
    </row>
    <row r="1310" spans="13:50"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  <c r="AB1310" s="11"/>
      <c r="AC1310" s="11"/>
      <c r="AD1310" s="11"/>
      <c r="AE1310" s="11"/>
      <c r="AF1310" s="11"/>
      <c r="AG1310" s="11"/>
      <c r="AH1310" s="11"/>
      <c r="AI1310" s="11"/>
      <c r="AJ1310" s="11"/>
      <c r="AK1310" s="11"/>
      <c r="AL1310" s="11"/>
      <c r="AM1310" s="11"/>
      <c r="AN1310" s="11"/>
      <c r="AO1310" s="11"/>
      <c r="AP1310" s="11"/>
      <c r="AQ1310" s="11"/>
      <c r="AR1310" s="11"/>
      <c r="AS1310" s="11"/>
      <c r="AT1310" s="11"/>
      <c r="AU1310" s="11"/>
      <c r="AV1310" s="11"/>
      <c r="AW1310" s="11"/>
      <c r="AX1310" s="11"/>
    </row>
    <row r="1311" spans="13:50"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  <c r="AB1311" s="11"/>
      <c r="AC1311" s="11"/>
      <c r="AD1311" s="11"/>
      <c r="AE1311" s="11"/>
      <c r="AF1311" s="11"/>
      <c r="AG1311" s="11"/>
      <c r="AH1311" s="11"/>
      <c r="AI1311" s="11"/>
      <c r="AJ1311" s="11"/>
      <c r="AK1311" s="11"/>
      <c r="AL1311" s="11"/>
      <c r="AM1311" s="11"/>
      <c r="AN1311" s="11"/>
      <c r="AO1311" s="11"/>
      <c r="AP1311" s="11"/>
      <c r="AQ1311" s="11"/>
      <c r="AR1311" s="11"/>
      <c r="AS1311" s="11"/>
      <c r="AT1311" s="11"/>
      <c r="AU1311" s="11"/>
      <c r="AV1311" s="11"/>
      <c r="AW1311" s="11"/>
      <c r="AX1311" s="11"/>
    </row>
    <row r="1312" spans="13:50"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  <c r="AA1312" s="11"/>
      <c r="AB1312" s="11"/>
      <c r="AC1312" s="11"/>
      <c r="AD1312" s="11"/>
      <c r="AE1312" s="11"/>
      <c r="AF1312" s="11"/>
      <c r="AG1312" s="11"/>
      <c r="AH1312" s="11"/>
      <c r="AI1312" s="11"/>
      <c r="AJ1312" s="11"/>
      <c r="AK1312" s="11"/>
      <c r="AL1312" s="11"/>
      <c r="AM1312" s="11"/>
      <c r="AN1312" s="11"/>
      <c r="AO1312" s="11"/>
      <c r="AP1312" s="11"/>
      <c r="AQ1312" s="11"/>
      <c r="AR1312" s="11"/>
      <c r="AS1312" s="11"/>
      <c r="AT1312" s="11"/>
      <c r="AU1312" s="11"/>
      <c r="AV1312" s="11"/>
      <c r="AW1312" s="11"/>
      <c r="AX1312" s="11"/>
    </row>
    <row r="1313" spans="13:50"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  <c r="AB1313" s="11"/>
      <c r="AC1313" s="11"/>
      <c r="AD1313" s="11"/>
      <c r="AE1313" s="11"/>
      <c r="AF1313" s="11"/>
      <c r="AG1313" s="11"/>
      <c r="AH1313" s="11"/>
      <c r="AI1313" s="11"/>
      <c r="AJ1313" s="11"/>
      <c r="AK1313" s="11"/>
      <c r="AL1313" s="11"/>
      <c r="AM1313" s="11"/>
      <c r="AN1313" s="11"/>
      <c r="AO1313" s="11"/>
      <c r="AP1313" s="11"/>
      <c r="AQ1313" s="11"/>
      <c r="AR1313" s="11"/>
      <c r="AS1313" s="11"/>
      <c r="AT1313" s="11"/>
      <c r="AU1313" s="11"/>
      <c r="AV1313" s="11"/>
      <c r="AW1313" s="11"/>
      <c r="AX1313" s="11"/>
    </row>
    <row r="1314" spans="13:50"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  <c r="AA1314" s="11"/>
      <c r="AB1314" s="11"/>
      <c r="AC1314" s="11"/>
      <c r="AD1314" s="11"/>
      <c r="AE1314" s="11"/>
      <c r="AF1314" s="11"/>
      <c r="AG1314" s="11"/>
      <c r="AH1314" s="11"/>
      <c r="AI1314" s="11"/>
      <c r="AJ1314" s="11"/>
      <c r="AK1314" s="11"/>
      <c r="AL1314" s="11"/>
      <c r="AM1314" s="11"/>
      <c r="AN1314" s="11"/>
      <c r="AO1314" s="11"/>
      <c r="AP1314" s="11"/>
      <c r="AQ1314" s="11"/>
      <c r="AR1314" s="11"/>
      <c r="AS1314" s="11"/>
      <c r="AT1314" s="11"/>
      <c r="AU1314" s="11"/>
      <c r="AV1314" s="11"/>
      <c r="AW1314" s="11"/>
      <c r="AX1314" s="11"/>
    </row>
    <row r="1315" spans="13:50"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  <c r="AA1315" s="11"/>
      <c r="AB1315" s="11"/>
      <c r="AC1315" s="11"/>
      <c r="AD1315" s="11"/>
      <c r="AE1315" s="11"/>
      <c r="AF1315" s="11"/>
      <c r="AG1315" s="11"/>
      <c r="AH1315" s="11"/>
      <c r="AI1315" s="11"/>
      <c r="AJ1315" s="11"/>
      <c r="AK1315" s="11"/>
      <c r="AL1315" s="11"/>
      <c r="AM1315" s="11"/>
      <c r="AN1315" s="11"/>
      <c r="AO1315" s="11"/>
      <c r="AP1315" s="11"/>
      <c r="AQ1315" s="11"/>
      <c r="AR1315" s="11"/>
      <c r="AS1315" s="11"/>
      <c r="AT1315" s="11"/>
      <c r="AU1315" s="11"/>
      <c r="AV1315" s="11"/>
      <c r="AW1315" s="11"/>
      <c r="AX1315" s="11"/>
    </row>
    <row r="1316" spans="13:50">
      <c r="M1316" s="11"/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  <c r="Y1316" s="11"/>
      <c r="Z1316" s="11"/>
      <c r="AA1316" s="11"/>
      <c r="AB1316" s="11"/>
      <c r="AC1316" s="11"/>
      <c r="AD1316" s="11"/>
      <c r="AE1316" s="11"/>
      <c r="AF1316" s="11"/>
      <c r="AG1316" s="11"/>
      <c r="AH1316" s="11"/>
      <c r="AI1316" s="11"/>
      <c r="AJ1316" s="11"/>
      <c r="AK1316" s="11"/>
      <c r="AL1316" s="11"/>
      <c r="AM1316" s="11"/>
      <c r="AN1316" s="11"/>
      <c r="AO1316" s="11"/>
      <c r="AP1316" s="11"/>
      <c r="AQ1316" s="11"/>
      <c r="AR1316" s="11"/>
      <c r="AS1316" s="11"/>
      <c r="AT1316" s="11"/>
      <c r="AU1316" s="11"/>
      <c r="AV1316" s="11"/>
      <c r="AW1316" s="11"/>
      <c r="AX1316" s="11"/>
    </row>
    <row r="1317" spans="13:50"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/>
      <c r="AA1317" s="11"/>
      <c r="AB1317" s="11"/>
      <c r="AC1317" s="11"/>
      <c r="AD1317" s="11"/>
      <c r="AE1317" s="11"/>
      <c r="AF1317" s="11"/>
      <c r="AG1317" s="11"/>
      <c r="AH1317" s="11"/>
      <c r="AI1317" s="11"/>
      <c r="AJ1317" s="11"/>
      <c r="AK1317" s="11"/>
      <c r="AL1317" s="11"/>
      <c r="AM1317" s="11"/>
      <c r="AN1317" s="11"/>
      <c r="AO1317" s="11"/>
      <c r="AP1317" s="11"/>
      <c r="AQ1317" s="11"/>
      <c r="AR1317" s="11"/>
      <c r="AS1317" s="11"/>
      <c r="AT1317" s="11"/>
      <c r="AU1317" s="11"/>
      <c r="AV1317" s="11"/>
      <c r="AW1317" s="11"/>
      <c r="AX1317" s="11"/>
    </row>
    <row r="1318" spans="13:50"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1"/>
      <c r="AD1318" s="11"/>
      <c r="AE1318" s="11"/>
      <c r="AF1318" s="11"/>
      <c r="AG1318" s="11"/>
      <c r="AH1318" s="11"/>
      <c r="AI1318" s="11"/>
      <c r="AJ1318" s="11"/>
      <c r="AK1318" s="11"/>
      <c r="AL1318" s="11"/>
      <c r="AM1318" s="11"/>
      <c r="AN1318" s="11"/>
      <c r="AO1318" s="11"/>
      <c r="AP1318" s="11"/>
      <c r="AQ1318" s="11"/>
      <c r="AR1318" s="11"/>
      <c r="AS1318" s="11"/>
      <c r="AT1318" s="11"/>
      <c r="AU1318" s="11"/>
      <c r="AV1318" s="11"/>
      <c r="AW1318" s="11"/>
      <c r="AX1318" s="11"/>
    </row>
    <row r="1319" spans="13:50"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/>
      <c r="AA1319" s="11"/>
      <c r="AB1319" s="11"/>
      <c r="AC1319" s="11"/>
      <c r="AD1319" s="11"/>
      <c r="AE1319" s="11"/>
      <c r="AF1319" s="11"/>
      <c r="AG1319" s="11"/>
      <c r="AH1319" s="11"/>
      <c r="AI1319" s="11"/>
      <c r="AJ1319" s="11"/>
      <c r="AK1319" s="11"/>
      <c r="AL1319" s="11"/>
      <c r="AM1319" s="11"/>
      <c r="AN1319" s="11"/>
      <c r="AO1319" s="11"/>
      <c r="AP1319" s="11"/>
      <c r="AQ1319" s="11"/>
      <c r="AR1319" s="11"/>
      <c r="AS1319" s="11"/>
      <c r="AT1319" s="11"/>
      <c r="AU1319" s="11"/>
      <c r="AV1319" s="11"/>
      <c r="AW1319" s="11"/>
      <c r="AX1319" s="11"/>
    </row>
    <row r="1320" spans="13:50"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/>
      <c r="AA1320" s="11"/>
      <c r="AB1320" s="11"/>
      <c r="AC1320" s="11"/>
      <c r="AD1320" s="11"/>
      <c r="AE1320" s="11"/>
      <c r="AF1320" s="11"/>
      <c r="AG1320" s="11"/>
      <c r="AH1320" s="11"/>
      <c r="AI1320" s="11"/>
      <c r="AJ1320" s="11"/>
      <c r="AK1320" s="11"/>
      <c r="AL1320" s="11"/>
      <c r="AM1320" s="11"/>
      <c r="AN1320" s="11"/>
      <c r="AO1320" s="11"/>
      <c r="AP1320" s="11"/>
      <c r="AQ1320" s="11"/>
      <c r="AR1320" s="11"/>
      <c r="AS1320" s="11"/>
      <c r="AT1320" s="11"/>
      <c r="AU1320" s="11"/>
      <c r="AV1320" s="11"/>
      <c r="AW1320" s="11"/>
      <c r="AX1320" s="11"/>
    </row>
    <row r="1321" spans="13:50"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/>
      <c r="AA1321" s="11"/>
      <c r="AB1321" s="11"/>
      <c r="AC1321" s="11"/>
      <c r="AD1321" s="11"/>
      <c r="AE1321" s="11"/>
      <c r="AF1321" s="11"/>
      <c r="AG1321" s="11"/>
      <c r="AH1321" s="11"/>
      <c r="AI1321" s="11"/>
      <c r="AJ1321" s="11"/>
      <c r="AK1321" s="11"/>
      <c r="AL1321" s="11"/>
      <c r="AM1321" s="11"/>
      <c r="AN1321" s="11"/>
      <c r="AO1321" s="11"/>
      <c r="AP1321" s="11"/>
      <c r="AQ1321" s="11"/>
      <c r="AR1321" s="11"/>
      <c r="AS1321" s="11"/>
      <c r="AT1321" s="11"/>
      <c r="AU1321" s="11"/>
      <c r="AV1321" s="11"/>
      <c r="AW1321" s="11"/>
      <c r="AX1321" s="11"/>
    </row>
    <row r="1322" spans="13:50"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/>
      <c r="AA1322" s="11"/>
      <c r="AB1322" s="11"/>
      <c r="AC1322" s="11"/>
      <c r="AD1322" s="11"/>
      <c r="AE1322" s="11"/>
      <c r="AF1322" s="11"/>
      <c r="AG1322" s="11"/>
      <c r="AH1322" s="11"/>
      <c r="AI1322" s="11"/>
      <c r="AJ1322" s="11"/>
      <c r="AK1322" s="11"/>
      <c r="AL1322" s="11"/>
      <c r="AM1322" s="11"/>
      <c r="AN1322" s="11"/>
      <c r="AO1322" s="11"/>
      <c r="AP1322" s="11"/>
      <c r="AQ1322" s="11"/>
      <c r="AR1322" s="11"/>
      <c r="AS1322" s="11"/>
      <c r="AT1322" s="11"/>
      <c r="AU1322" s="11"/>
      <c r="AV1322" s="11"/>
      <c r="AW1322" s="11"/>
      <c r="AX1322" s="11"/>
    </row>
    <row r="1323" spans="13:50"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/>
      <c r="AA1323" s="11"/>
      <c r="AB1323" s="11"/>
      <c r="AC1323" s="11"/>
      <c r="AD1323" s="11"/>
      <c r="AE1323" s="11"/>
      <c r="AF1323" s="11"/>
      <c r="AG1323" s="11"/>
      <c r="AH1323" s="11"/>
      <c r="AI1323" s="11"/>
      <c r="AJ1323" s="11"/>
      <c r="AK1323" s="11"/>
      <c r="AL1323" s="11"/>
      <c r="AM1323" s="11"/>
      <c r="AN1323" s="11"/>
      <c r="AO1323" s="11"/>
      <c r="AP1323" s="11"/>
      <c r="AQ1323" s="11"/>
      <c r="AR1323" s="11"/>
      <c r="AS1323" s="11"/>
      <c r="AT1323" s="11"/>
      <c r="AU1323" s="11"/>
      <c r="AV1323" s="11"/>
      <c r="AW1323" s="11"/>
      <c r="AX1323" s="11"/>
    </row>
    <row r="1324" spans="13:50">
      <c r="M1324" s="11"/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  <c r="Y1324" s="11"/>
      <c r="Z1324" s="11"/>
      <c r="AA1324" s="11"/>
      <c r="AB1324" s="11"/>
      <c r="AC1324" s="11"/>
      <c r="AD1324" s="11"/>
      <c r="AE1324" s="11"/>
      <c r="AF1324" s="11"/>
      <c r="AG1324" s="11"/>
      <c r="AH1324" s="11"/>
      <c r="AI1324" s="11"/>
      <c r="AJ1324" s="11"/>
      <c r="AK1324" s="11"/>
      <c r="AL1324" s="11"/>
      <c r="AM1324" s="11"/>
      <c r="AN1324" s="11"/>
      <c r="AO1324" s="11"/>
      <c r="AP1324" s="11"/>
      <c r="AQ1324" s="11"/>
      <c r="AR1324" s="11"/>
      <c r="AS1324" s="11"/>
      <c r="AT1324" s="11"/>
      <c r="AU1324" s="11"/>
      <c r="AV1324" s="11"/>
      <c r="AW1324" s="11"/>
      <c r="AX1324" s="11"/>
    </row>
    <row r="1325" spans="13:50"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/>
      <c r="AA1325" s="11"/>
      <c r="AB1325" s="11"/>
      <c r="AC1325" s="11"/>
      <c r="AD1325" s="11"/>
      <c r="AE1325" s="11"/>
      <c r="AF1325" s="11"/>
      <c r="AG1325" s="11"/>
      <c r="AH1325" s="11"/>
      <c r="AI1325" s="11"/>
      <c r="AJ1325" s="11"/>
      <c r="AK1325" s="11"/>
      <c r="AL1325" s="11"/>
      <c r="AM1325" s="11"/>
      <c r="AN1325" s="11"/>
      <c r="AO1325" s="11"/>
      <c r="AP1325" s="11"/>
      <c r="AQ1325" s="11"/>
      <c r="AR1325" s="11"/>
      <c r="AS1325" s="11"/>
      <c r="AT1325" s="11"/>
      <c r="AU1325" s="11"/>
      <c r="AV1325" s="11"/>
      <c r="AW1325" s="11"/>
      <c r="AX1325" s="11"/>
    </row>
    <row r="1326" spans="13:50">
      <c r="M1326" s="11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  <c r="Y1326" s="11"/>
      <c r="Z1326" s="11"/>
      <c r="AA1326" s="11"/>
      <c r="AB1326" s="11"/>
      <c r="AC1326" s="11"/>
      <c r="AD1326" s="11"/>
      <c r="AE1326" s="11"/>
      <c r="AF1326" s="11"/>
      <c r="AG1326" s="11"/>
      <c r="AH1326" s="11"/>
      <c r="AI1326" s="11"/>
      <c r="AJ1326" s="11"/>
      <c r="AK1326" s="11"/>
      <c r="AL1326" s="11"/>
      <c r="AM1326" s="11"/>
      <c r="AN1326" s="11"/>
      <c r="AO1326" s="11"/>
      <c r="AP1326" s="11"/>
      <c r="AQ1326" s="11"/>
      <c r="AR1326" s="11"/>
      <c r="AS1326" s="11"/>
      <c r="AT1326" s="11"/>
      <c r="AU1326" s="11"/>
      <c r="AV1326" s="11"/>
      <c r="AW1326" s="11"/>
      <c r="AX1326" s="11"/>
    </row>
    <row r="1327" spans="13:50">
      <c r="M1327" s="11"/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  <c r="Y1327" s="11"/>
      <c r="Z1327" s="11"/>
      <c r="AA1327" s="11"/>
      <c r="AB1327" s="11"/>
      <c r="AC1327" s="11"/>
      <c r="AD1327" s="11"/>
      <c r="AE1327" s="11"/>
      <c r="AF1327" s="11"/>
      <c r="AG1327" s="11"/>
      <c r="AH1327" s="11"/>
      <c r="AI1327" s="11"/>
      <c r="AJ1327" s="11"/>
      <c r="AK1327" s="11"/>
      <c r="AL1327" s="11"/>
      <c r="AM1327" s="11"/>
      <c r="AN1327" s="11"/>
      <c r="AO1327" s="11"/>
      <c r="AP1327" s="11"/>
      <c r="AQ1327" s="11"/>
      <c r="AR1327" s="11"/>
      <c r="AS1327" s="11"/>
      <c r="AT1327" s="11"/>
      <c r="AU1327" s="11"/>
      <c r="AV1327" s="11"/>
      <c r="AW1327" s="11"/>
      <c r="AX1327" s="11"/>
    </row>
    <row r="1328" spans="13:50"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/>
      <c r="AA1328" s="11"/>
      <c r="AB1328" s="11"/>
      <c r="AC1328" s="11"/>
      <c r="AD1328" s="11"/>
      <c r="AE1328" s="11"/>
      <c r="AF1328" s="11"/>
      <c r="AG1328" s="11"/>
      <c r="AH1328" s="11"/>
      <c r="AI1328" s="11"/>
      <c r="AJ1328" s="11"/>
      <c r="AK1328" s="11"/>
      <c r="AL1328" s="11"/>
      <c r="AM1328" s="11"/>
      <c r="AN1328" s="11"/>
      <c r="AO1328" s="11"/>
      <c r="AP1328" s="11"/>
      <c r="AQ1328" s="11"/>
      <c r="AR1328" s="11"/>
      <c r="AS1328" s="11"/>
      <c r="AT1328" s="11"/>
      <c r="AU1328" s="11"/>
      <c r="AV1328" s="11"/>
      <c r="AW1328" s="11"/>
      <c r="AX1328" s="11"/>
    </row>
    <row r="1329" spans="13:50"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/>
      <c r="AA1329" s="11"/>
      <c r="AB1329" s="11"/>
      <c r="AC1329" s="11"/>
      <c r="AD1329" s="11"/>
      <c r="AE1329" s="11"/>
      <c r="AF1329" s="11"/>
      <c r="AG1329" s="11"/>
      <c r="AH1329" s="11"/>
      <c r="AI1329" s="11"/>
      <c r="AJ1329" s="11"/>
      <c r="AK1329" s="11"/>
      <c r="AL1329" s="11"/>
      <c r="AM1329" s="11"/>
      <c r="AN1329" s="11"/>
      <c r="AO1329" s="11"/>
      <c r="AP1329" s="11"/>
      <c r="AQ1329" s="11"/>
      <c r="AR1329" s="11"/>
      <c r="AS1329" s="11"/>
      <c r="AT1329" s="11"/>
      <c r="AU1329" s="11"/>
      <c r="AV1329" s="11"/>
      <c r="AW1329" s="11"/>
      <c r="AX1329" s="11"/>
    </row>
    <row r="1330" spans="13:50"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/>
      <c r="AA1330" s="11"/>
      <c r="AB1330" s="11"/>
      <c r="AC1330" s="11"/>
      <c r="AD1330" s="11"/>
      <c r="AE1330" s="11"/>
      <c r="AF1330" s="11"/>
      <c r="AG1330" s="11"/>
      <c r="AH1330" s="11"/>
      <c r="AI1330" s="11"/>
      <c r="AJ1330" s="11"/>
      <c r="AK1330" s="11"/>
      <c r="AL1330" s="11"/>
      <c r="AM1330" s="11"/>
      <c r="AN1330" s="11"/>
      <c r="AO1330" s="11"/>
      <c r="AP1330" s="11"/>
      <c r="AQ1330" s="11"/>
      <c r="AR1330" s="11"/>
      <c r="AS1330" s="11"/>
      <c r="AT1330" s="11"/>
      <c r="AU1330" s="11"/>
      <c r="AV1330" s="11"/>
      <c r="AW1330" s="11"/>
      <c r="AX1330" s="11"/>
    </row>
    <row r="1331" spans="13:50">
      <c r="M1331" s="11"/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  <c r="Y1331" s="11"/>
      <c r="Z1331" s="11"/>
      <c r="AA1331" s="11"/>
      <c r="AB1331" s="11"/>
      <c r="AC1331" s="11"/>
      <c r="AD1331" s="11"/>
      <c r="AE1331" s="11"/>
      <c r="AF1331" s="11"/>
      <c r="AG1331" s="11"/>
      <c r="AH1331" s="11"/>
      <c r="AI1331" s="11"/>
      <c r="AJ1331" s="11"/>
      <c r="AK1331" s="11"/>
      <c r="AL1331" s="11"/>
      <c r="AM1331" s="11"/>
      <c r="AN1331" s="11"/>
      <c r="AO1331" s="11"/>
      <c r="AP1331" s="11"/>
      <c r="AQ1331" s="11"/>
      <c r="AR1331" s="11"/>
      <c r="AS1331" s="11"/>
      <c r="AT1331" s="11"/>
      <c r="AU1331" s="11"/>
      <c r="AV1331" s="11"/>
      <c r="AW1331" s="11"/>
      <c r="AX1331" s="11"/>
    </row>
    <row r="1332" spans="13:50"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1"/>
      <c r="AD1332" s="11"/>
      <c r="AE1332" s="11"/>
      <c r="AF1332" s="11"/>
      <c r="AG1332" s="11"/>
      <c r="AH1332" s="11"/>
      <c r="AI1332" s="11"/>
      <c r="AJ1332" s="11"/>
      <c r="AK1332" s="11"/>
      <c r="AL1332" s="11"/>
      <c r="AM1332" s="11"/>
      <c r="AN1332" s="11"/>
      <c r="AO1332" s="11"/>
      <c r="AP1332" s="11"/>
      <c r="AQ1332" s="11"/>
      <c r="AR1332" s="11"/>
      <c r="AS1332" s="11"/>
      <c r="AT1332" s="11"/>
      <c r="AU1332" s="11"/>
      <c r="AV1332" s="11"/>
      <c r="AW1332" s="11"/>
      <c r="AX1332" s="11"/>
    </row>
    <row r="1333" spans="13:50">
      <c r="M1333" s="11"/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1"/>
      <c r="AD1333" s="11"/>
      <c r="AE1333" s="11"/>
      <c r="AF1333" s="11"/>
      <c r="AG1333" s="11"/>
      <c r="AH1333" s="11"/>
      <c r="AI1333" s="11"/>
      <c r="AJ1333" s="11"/>
      <c r="AK1333" s="11"/>
      <c r="AL1333" s="11"/>
      <c r="AM1333" s="11"/>
      <c r="AN1333" s="11"/>
      <c r="AO1333" s="11"/>
      <c r="AP1333" s="11"/>
      <c r="AQ1333" s="11"/>
      <c r="AR1333" s="11"/>
      <c r="AS1333" s="11"/>
      <c r="AT1333" s="11"/>
      <c r="AU1333" s="11"/>
      <c r="AV1333" s="11"/>
      <c r="AW1333" s="11"/>
      <c r="AX1333" s="11"/>
    </row>
    <row r="1334" spans="13:50">
      <c r="M1334" s="11"/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/>
      <c r="AA1334" s="11"/>
      <c r="AB1334" s="11"/>
      <c r="AC1334" s="11"/>
      <c r="AD1334" s="11"/>
      <c r="AE1334" s="11"/>
      <c r="AF1334" s="11"/>
      <c r="AG1334" s="11"/>
      <c r="AH1334" s="11"/>
      <c r="AI1334" s="11"/>
      <c r="AJ1334" s="11"/>
      <c r="AK1334" s="11"/>
      <c r="AL1334" s="11"/>
      <c r="AM1334" s="11"/>
      <c r="AN1334" s="11"/>
      <c r="AO1334" s="11"/>
      <c r="AP1334" s="11"/>
      <c r="AQ1334" s="11"/>
      <c r="AR1334" s="11"/>
      <c r="AS1334" s="11"/>
      <c r="AT1334" s="11"/>
      <c r="AU1334" s="11"/>
      <c r="AV1334" s="11"/>
      <c r="AW1334" s="11"/>
      <c r="AX1334" s="11"/>
    </row>
    <row r="1335" spans="13:50"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1"/>
      <c r="AD1335" s="11"/>
      <c r="AE1335" s="11"/>
      <c r="AF1335" s="11"/>
      <c r="AG1335" s="11"/>
      <c r="AH1335" s="11"/>
      <c r="AI1335" s="11"/>
      <c r="AJ1335" s="11"/>
      <c r="AK1335" s="11"/>
      <c r="AL1335" s="11"/>
      <c r="AM1335" s="11"/>
      <c r="AN1335" s="11"/>
      <c r="AO1335" s="11"/>
      <c r="AP1335" s="11"/>
      <c r="AQ1335" s="11"/>
      <c r="AR1335" s="11"/>
      <c r="AS1335" s="11"/>
      <c r="AT1335" s="11"/>
      <c r="AU1335" s="11"/>
      <c r="AV1335" s="11"/>
      <c r="AW1335" s="11"/>
      <c r="AX1335" s="11"/>
    </row>
    <row r="1336" spans="13:50">
      <c r="M1336" s="11"/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  <c r="Y1336" s="11"/>
      <c r="Z1336" s="11"/>
      <c r="AA1336" s="11"/>
      <c r="AB1336" s="11"/>
      <c r="AC1336" s="11"/>
      <c r="AD1336" s="11"/>
      <c r="AE1336" s="11"/>
      <c r="AF1336" s="11"/>
      <c r="AG1336" s="11"/>
      <c r="AH1336" s="11"/>
      <c r="AI1336" s="11"/>
      <c r="AJ1336" s="11"/>
      <c r="AK1336" s="11"/>
      <c r="AL1336" s="11"/>
      <c r="AM1336" s="11"/>
      <c r="AN1336" s="11"/>
      <c r="AO1336" s="11"/>
      <c r="AP1336" s="11"/>
      <c r="AQ1336" s="11"/>
      <c r="AR1336" s="11"/>
      <c r="AS1336" s="11"/>
      <c r="AT1336" s="11"/>
      <c r="AU1336" s="11"/>
      <c r="AV1336" s="11"/>
      <c r="AW1336" s="11"/>
      <c r="AX1336" s="11"/>
    </row>
    <row r="1337" spans="13:50">
      <c r="M1337" s="11"/>
      <c r="N1337" s="11"/>
      <c r="O1337" s="11"/>
      <c r="P1337" s="11"/>
      <c r="Q1337" s="11"/>
      <c r="R1337" s="11"/>
      <c r="S1337" s="11"/>
      <c r="T1337" s="11"/>
      <c r="U1337" s="11"/>
      <c r="V1337" s="11"/>
      <c r="W1337" s="11"/>
      <c r="X1337" s="11"/>
      <c r="Y1337" s="11"/>
      <c r="Z1337" s="11"/>
      <c r="AA1337" s="11"/>
      <c r="AB1337" s="11"/>
      <c r="AC1337" s="11"/>
      <c r="AD1337" s="11"/>
      <c r="AE1337" s="11"/>
      <c r="AF1337" s="11"/>
      <c r="AG1337" s="11"/>
      <c r="AH1337" s="11"/>
      <c r="AI1337" s="11"/>
      <c r="AJ1337" s="11"/>
      <c r="AK1337" s="11"/>
      <c r="AL1337" s="11"/>
      <c r="AM1337" s="11"/>
      <c r="AN1337" s="11"/>
      <c r="AO1337" s="11"/>
      <c r="AP1337" s="11"/>
      <c r="AQ1337" s="11"/>
      <c r="AR1337" s="11"/>
      <c r="AS1337" s="11"/>
      <c r="AT1337" s="11"/>
      <c r="AU1337" s="11"/>
      <c r="AV1337" s="11"/>
      <c r="AW1337" s="11"/>
      <c r="AX1337" s="11"/>
    </row>
    <row r="1338" spans="13:50">
      <c r="M1338" s="11"/>
      <c r="N1338" s="11"/>
      <c r="O1338" s="11"/>
      <c r="P1338" s="11"/>
      <c r="Q1338" s="11"/>
      <c r="R1338" s="11"/>
      <c r="S1338" s="11"/>
      <c r="T1338" s="11"/>
      <c r="U1338" s="11"/>
      <c r="V1338" s="11"/>
      <c r="W1338" s="11"/>
      <c r="X1338" s="11"/>
      <c r="Y1338" s="11"/>
      <c r="Z1338" s="11"/>
      <c r="AA1338" s="11"/>
      <c r="AB1338" s="11"/>
      <c r="AC1338" s="11"/>
      <c r="AD1338" s="11"/>
      <c r="AE1338" s="11"/>
      <c r="AF1338" s="11"/>
      <c r="AG1338" s="11"/>
      <c r="AH1338" s="11"/>
      <c r="AI1338" s="11"/>
      <c r="AJ1338" s="11"/>
      <c r="AK1338" s="11"/>
      <c r="AL1338" s="11"/>
      <c r="AM1338" s="11"/>
      <c r="AN1338" s="11"/>
      <c r="AO1338" s="11"/>
      <c r="AP1338" s="11"/>
      <c r="AQ1338" s="11"/>
      <c r="AR1338" s="11"/>
      <c r="AS1338" s="11"/>
      <c r="AT1338" s="11"/>
      <c r="AU1338" s="11"/>
      <c r="AV1338" s="11"/>
      <c r="AW1338" s="11"/>
      <c r="AX1338" s="11"/>
    </row>
    <row r="1339" spans="13:50"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  <c r="Y1339" s="11"/>
      <c r="Z1339" s="11"/>
      <c r="AA1339" s="11"/>
      <c r="AB1339" s="11"/>
      <c r="AC1339" s="11"/>
      <c r="AD1339" s="11"/>
      <c r="AE1339" s="11"/>
      <c r="AF1339" s="11"/>
      <c r="AG1339" s="11"/>
      <c r="AH1339" s="11"/>
      <c r="AI1339" s="11"/>
      <c r="AJ1339" s="11"/>
      <c r="AK1339" s="11"/>
      <c r="AL1339" s="11"/>
      <c r="AM1339" s="11"/>
      <c r="AN1339" s="11"/>
      <c r="AO1339" s="11"/>
      <c r="AP1339" s="11"/>
      <c r="AQ1339" s="11"/>
      <c r="AR1339" s="11"/>
      <c r="AS1339" s="11"/>
      <c r="AT1339" s="11"/>
      <c r="AU1339" s="11"/>
      <c r="AV1339" s="11"/>
      <c r="AW1339" s="11"/>
      <c r="AX1339" s="11"/>
    </row>
    <row r="1340" spans="13:50"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/>
      <c r="AA1340" s="11"/>
      <c r="AB1340" s="11"/>
      <c r="AC1340" s="11"/>
      <c r="AD1340" s="11"/>
      <c r="AE1340" s="11"/>
      <c r="AF1340" s="11"/>
      <c r="AG1340" s="11"/>
      <c r="AH1340" s="11"/>
      <c r="AI1340" s="11"/>
      <c r="AJ1340" s="11"/>
      <c r="AK1340" s="11"/>
      <c r="AL1340" s="11"/>
      <c r="AM1340" s="11"/>
      <c r="AN1340" s="11"/>
      <c r="AO1340" s="11"/>
      <c r="AP1340" s="11"/>
      <c r="AQ1340" s="11"/>
      <c r="AR1340" s="11"/>
      <c r="AS1340" s="11"/>
      <c r="AT1340" s="11"/>
      <c r="AU1340" s="11"/>
      <c r="AV1340" s="11"/>
      <c r="AW1340" s="11"/>
      <c r="AX1340" s="11"/>
    </row>
    <row r="1341" spans="13:50">
      <c r="M1341" s="11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/>
      <c r="AA1341" s="11"/>
      <c r="AB1341" s="11"/>
      <c r="AC1341" s="11"/>
      <c r="AD1341" s="11"/>
      <c r="AE1341" s="11"/>
      <c r="AF1341" s="11"/>
      <c r="AG1341" s="11"/>
      <c r="AH1341" s="11"/>
      <c r="AI1341" s="11"/>
      <c r="AJ1341" s="11"/>
      <c r="AK1341" s="11"/>
      <c r="AL1341" s="11"/>
      <c r="AM1341" s="11"/>
      <c r="AN1341" s="11"/>
      <c r="AO1341" s="11"/>
      <c r="AP1341" s="11"/>
      <c r="AQ1341" s="11"/>
      <c r="AR1341" s="11"/>
      <c r="AS1341" s="11"/>
      <c r="AT1341" s="11"/>
      <c r="AU1341" s="11"/>
      <c r="AV1341" s="11"/>
      <c r="AW1341" s="11"/>
      <c r="AX1341" s="11"/>
    </row>
    <row r="1342" spans="13:50">
      <c r="M1342" s="11"/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  <c r="Y1342" s="11"/>
      <c r="Z1342" s="11"/>
      <c r="AA1342" s="11"/>
      <c r="AB1342" s="11"/>
      <c r="AC1342" s="11"/>
      <c r="AD1342" s="11"/>
      <c r="AE1342" s="11"/>
      <c r="AF1342" s="11"/>
      <c r="AG1342" s="11"/>
      <c r="AH1342" s="11"/>
      <c r="AI1342" s="11"/>
      <c r="AJ1342" s="11"/>
      <c r="AK1342" s="11"/>
      <c r="AL1342" s="11"/>
      <c r="AM1342" s="11"/>
      <c r="AN1342" s="11"/>
      <c r="AO1342" s="11"/>
      <c r="AP1342" s="11"/>
      <c r="AQ1342" s="11"/>
      <c r="AR1342" s="11"/>
      <c r="AS1342" s="11"/>
      <c r="AT1342" s="11"/>
      <c r="AU1342" s="11"/>
      <c r="AV1342" s="11"/>
      <c r="AW1342" s="11"/>
      <c r="AX1342" s="11"/>
    </row>
    <row r="1343" spans="13:50">
      <c r="M1343" s="11"/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  <c r="Y1343" s="11"/>
      <c r="Z1343" s="11"/>
      <c r="AA1343" s="11"/>
      <c r="AB1343" s="11"/>
      <c r="AC1343" s="11"/>
      <c r="AD1343" s="11"/>
      <c r="AE1343" s="11"/>
      <c r="AF1343" s="11"/>
      <c r="AG1343" s="11"/>
      <c r="AH1343" s="11"/>
      <c r="AI1343" s="11"/>
      <c r="AJ1343" s="11"/>
      <c r="AK1343" s="11"/>
      <c r="AL1343" s="11"/>
      <c r="AM1343" s="11"/>
      <c r="AN1343" s="11"/>
      <c r="AO1343" s="11"/>
      <c r="AP1343" s="11"/>
      <c r="AQ1343" s="11"/>
      <c r="AR1343" s="11"/>
      <c r="AS1343" s="11"/>
      <c r="AT1343" s="11"/>
      <c r="AU1343" s="11"/>
      <c r="AV1343" s="11"/>
      <c r="AW1343" s="11"/>
      <c r="AX1343" s="11"/>
    </row>
    <row r="1344" spans="13:50"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/>
      <c r="AA1344" s="11"/>
      <c r="AB1344" s="11"/>
      <c r="AC1344" s="11"/>
      <c r="AD1344" s="11"/>
      <c r="AE1344" s="11"/>
      <c r="AF1344" s="11"/>
      <c r="AG1344" s="11"/>
      <c r="AH1344" s="11"/>
      <c r="AI1344" s="11"/>
      <c r="AJ1344" s="11"/>
      <c r="AK1344" s="11"/>
      <c r="AL1344" s="11"/>
      <c r="AM1344" s="11"/>
      <c r="AN1344" s="11"/>
      <c r="AO1344" s="11"/>
      <c r="AP1344" s="11"/>
      <c r="AQ1344" s="11"/>
      <c r="AR1344" s="11"/>
      <c r="AS1344" s="11"/>
      <c r="AT1344" s="11"/>
      <c r="AU1344" s="11"/>
      <c r="AV1344" s="11"/>
      <c r="AW1344" s="11"/>
      <c r="AX1344" s="11"/>
    </row>
    <row r="1345" spans="13:50">
      <c r="M1345" s="11"/>
      <c r="N1345" s="11"/>
      <c r="O1345" s="11"/>
      <c r="P1345" s="11"/>
      <c r="Q1345" s="11"/>
      <c r="R1345" s="11"/>
      <c r="S1345" s="11"/>
      <c r="T1345" s="11"/>
      <c r="U1345" s="11"/>
      <c r="V1345" s="11"/>
      <c r="W1345" s="11"/>
      <c r="X1345" s="11"/>
      <c r="Y1345" s="11"/>
      <c r="Z1345" s="11"/>
      <c r="AA1345" s="11"/>
      <c r="AB1345" s="11"/>
      <c r="AC1345" s="11"/>
      <c r="AD1345" s="11"/>
      <c r="AE1345" s="11"/>
      <c r="AF1345" s="11"/>
      <c r="AG1345" s="11"/>
      <c r="AH1345" s="11"/>
      <c r="AI1345" s="11"/>
      <c r="AJ1345" s="11"/>
      <c r="AK1345" s="11"/>
      <c r="AL1345" s="11"/>
      <c r="AM1345" s="11"/>
      <c r="AN1345" s="11"/>
      <c r="AO1345" s="11"/>
      <c r="AP1345" s="11"/>
      <c r="AQ1345" s="11"/>
      <c r="AR1345" s="11"/>
      <c r="AS1345" s="11"/>
      <c r="AT1345" s="11"/>
      <c r="AU1345" s="11"/>
      <c r="AV1345" s="11"/>
      <c r="AW1345" s="11"/>
      <c r="AX1345" s="11"/>
    </row>
    <row r="1346" spans="13:50"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/>
      <c r="AA1346" s="11"/>
      <c r="AB1346" s="11"/>
      <c r="AC1346" s="11"/>
      <c r="AD1346" s="11"/>
      <c r="AE1346" s="11"/>
      <c r="AF1346" s="11"/>
      <c r="AG1346" s="11"/>
      <c r="AH1346" s="11"/>
      <c r="AI1346" s="11"/>
      <c r="AJ1346" s="11"/>
      <c r="AK1346" s="11"/>
      <c r="AL1346" s="11"/>
      <c r="AM1346" s="11"/>
      <c r="AN1346" s="11"/>
      <c r="AO1346" s="11"/>
      <c r="AP1346" s="11"/>
      <c r="AQ1346" s="11"/>
      <c r="AR1346" s="11"/>
      <c r="AS1346" s="11"/>
      <c r="AT1346" s="11"/>
      <c r="AU1346" s="11"/>
      <c r="AV1346" s="11"/>
      <c r="AW1346" s="11"/>
      <c r="AX1346" s="11"/>
    </row>
    <row r="1347" spans="13:50">
      <c r="M1347" s="11"/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  <c r="Y1347" s="11"/>
      <c r="Z1347" s="11"/>
      <c r="AA1347" s="11"/>
      <c r="AB1347" s="11"/>
      <c r="AC1347" s="11"/>
      <c r="AD1347" s="11"/>
      <c r="AE1347" s="11"/>
      <c r="AF1347" s="11"/>
      <c r="AG1347" s="11"/>
      <c r="AH1347" s="11"/>
      <c r="AI1347" s="11"/>
      <c r="AJ1347" s="11"/>
      <c r="AK1347" s="11"/>
      <c r="AL1347" s="11"/>
      <c r="AM1347" s="11"/>
      <c r="AN1347" s="11"/>
      <c r="AO1347" s="11"/>
      <c r="AP1347" s="11"/>
      <c r="AQ1347" s="11"/>
      <c r="AR1347" s="11"/>
      <c r="AS1347" s="11"/>
      <c r="AT1347" s="11"/>
      <c r="AU1347" s="11"/>
      <c r="AV1347" s="11"/>
      <c r="AW1347" s="11"/>
      <c r="AX1347" s="11"/>
    </row>
    <row r="1348" spans="13:50">
      <c r="M1348" s="11"/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  <c r="Y1348" s="11"/>
      <c r="Z1348" s="11"/>
      <c r="AA1348" s="11"/>
      <c r="AB1348" s="11"/>
      <c r="AC1348" s="11"/>
      <c r="AD1348" s="11"/>
      <c r="AE1348" s="11"/>
      <c r="AF1348" s="11"/>
      <c r="AG1348" s="11"/>
      <c r="AH1348" s="11"/>
      <c r="AI1348" s="11"/>
      <c r="AJ1348" s="11"/>
      <c r="AK1348" s="11"/>
      <c r="AL1348" s="11"/>
      <c r="AM1348" s="11"/>
      <c r="AN1348" s="11"/>
      <c r="AO1348" s="11"/>
      <c r="AP1348" s="11"/>
      <c r="AQ1348" s="11"/>
      <c r="AR1348" s="11"/>
      <c r="AS1348" s="11"/>
      <c r="AT1348" s="11"/>
      <c r="AU1348" s="11"/>
      <c r="AV1348" s="11"/>
      <c r="AW1348" s="11"/>
      <c r="AX1348" s="11"/>
    </row>
    <row r="1349" spans="13:50"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/>
      <c r="AA1349" s="11"/>
      <c r="AB1349" s="11"/>
      <c r="AC1349" s="11"/>
      <c r="AD1349" s="11"/>
      <c r="AE1349" s="11"/>
      <c r="AF1349" s="11"/>
      <c r="AG1349" s="11"/>
      <c r="AH1349" s="11"/>
      <c r="AI1349" s="11"/>
      <c r="AJ1349" s="11"/>
      <c r="AK1349" s="11"/>
      <c r="AL1349" s="11"/>
      <c r="AM1349" s="11"/>
      <c r="AN1349" s="11"/>
      <c r="AO1349" s="11"/>
      <c r="AP1349" s="11"/>
      <c r="AQ1349" s="11"/>
      <c r="AR1349" s="11"/>
      <c r="AS1349" s="11"/>
      <c r="AT1349" s="11"/>
      <c r="AU1349" s="11"/>
      <c r="AV1349" s="11"/>
      <c r="AW1349" s="11"/>
      <c r="AX1349" s="11"/>
    </row>
    <row r="1350" spans="13:50">
      <c r="M1350" s="11"/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  <c r="Y1350" s="11"/>
      <c r="Z1350" s="11"/>
      <c r="AA1350" s="11"/>
      <c r="AB1350" s="11"/>
      <c r="AC1350" s="11"/>
      <c r="AD1350" s="11"/>
      <c r="AE1350" s="11"/>
      <c r="AF1350" s="11"/>
      <c r="AG1350" s="11"/>
      <c r="AH1350" s="11"/>
      <c r="AI1350" s="11"/>
      <c r="AJ1350" s="11"/>
      <c r="AK1350" s="11"/>
      <c r="AL1350" s="11"/>
      <c r="AM1350" s="11"/>
      <c r="AN1350" s="11"/>
      <c r="AO1350" s="11"/>
      <c r="AP1350" s="11"/>
      <c r="AQ1350" s="11"/>
      <c r="AR1350" s="11"/>
      <c r="AS1350" s="11"/>
      <c r="AT1350" s="11"/>
      <c r="AU1350" s="11"/>
      <c r="AV1350" s="11"/>
      <c r="AW1350" s="11"/>
      <c r="AX1350" s="11"/>
    </row>
    <row r="1351" spans="13:50">
      <c r="M1351" s="11"/>
      <c r="N1351" s="11"/>
      <c r="O1351" s="11"/>
      <c r="P1351" s="11"/>
      <c r="Q1351" s="11"/>
      <c r="R1351" s="11"/>
      <c r="S1351" s="11"/>
      <c r="T1351" s="11"/>
      <c r="U1351" s="11"/>
      <c r="V1351" s="11"/>
      <c r="W1351" s="11"/>
      <c r="X1351" s="11"/>
      <c r="Y1351" s="11"/>
      <c r="Z1351" s="11"/>
      <c r="AA1351" s="11"/>
      <c r="AB1351" s="11"/>
      <c r="AC1351" s="11"/>
      <c r="AD1351" s="11"/>
      <c r="AE1351" s="11"/>
      <c r="AF1351" s="11"/>
      <c r="AG1351" s="11"/>
      <c r="AH1351" s="11"/>
      <c r="AI1351" s="11"/>
      <c r="AJ1351" s="11"/>
      <c r="AK1351" s="11"/>
      <c r="AL1351" s="11"/>
      <c r="AM1351" s="11"/>
      <c r="AN1351" s="11"/>
      <c r="AO1351" s="11"/>
      <c r="AP1351" s="11"/>
      <c r="AQ1351" s="11"/>
      <c r="AR1351" s="11"/>
      <c r="AS1351" s="11"/>
      <c r="AT1351" s="11"/>
      <c r="AU1351" s="11"/>
      <c r="AV1351" s="11"/>
      <c r="AW1351" s="11"/>
      <c r="AX1351" s="11"/>
    </row>
    <row r="1352" spans="13:50"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  <c r="Y1352" s="11"/>
      <c r="Z1352" s="11"/>
      <c r="AA1352" s="11"/>
      <c r="AB1352" s="11"/>
      <c r="AC1352" s="11"/>
      <c r="AD1352" s="11"/>
      <c r="AE1352" s="11"/>
      <c r="AF1352" s="11"/>
      <c r="AG1352" s="11"/>
      <c r="AH1352" s="11"/>
      <c r="AI1352" s="11"/>
      <c r="AJ1352" s="11"/>
      <c r="AK1352" s="11"/>
      <c r="AL1352" s="11"/>
      <c r="AM1352" s="11"/>
      <c r="AN1352" s="11"/>
      <c r="AO1352" s="11"/>
      <c r="AP1352" s="11"/>
      <c r="AQ1352" s="11"/>
      <c r="AR1352" s="11"/>
      <c r="AS1352" s="11"/>
      <c r="AT1352" s="11"/>
      <c r="AU1352" s="11"/>
      <c r="AV1352" s="11"/>
      <c r="AW1352" s="11"/>
      <c r="AX1352" s="11"/>
    </row>
    <row r="1353" spans="13:50">
      <c r="M1353" s="11"/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  <c r="Y1353" s="11"/>
      <c r="Z1353" s="11"/>
      <c r="AA1353" s="11"/>
      <c r="AB1353" s="11"/>
      <c r="AC1353" s="11"/>
      <c r="AD1353" s="11"/>
      <c r="AE1353" s="11"/>
      <c r="AF1353" s="11"/>
      <c r="AG1353" s="11"/>
      <c r="AH1353" s="11"/>
      <c r="AI1353" s="11"/>
      <c r="AJ1353" s="11"/>
      <c r="AK1353" s="11"/>
      <c r="AL1353" s="11"/>
      <c r="AM1353" s="11"/>
      <c r="AN1353" s="11"/>
      <c r="AO1353" s="11"/>
      <c r="AP1353" s="11"/>
      <c r="AQ1353" s="11"/>
      <c r="AR1353" s="11"/>
      <c r="AS1353" s="11"/>
      <c r="AT1353" s="11"/>
      <c r="AU1353" s="11"/>
      <c r="AV1353" s="11"/>
      <c r="AW1353" s="11"/>
      <c r="AX1353" s="11"/>
    </row>
    <row r="1354" spans="13:50"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  <c r="Y1354" s="11"/>
      <c r="Z1354" s="11"/>
      <c r="AA1354" s="11"/>
      <c r="AB1354" s="11"/>
      <c r="AC1354" s="11"/>
      <c r="AD1354" s="11"/>
      <c r="AE1354" s="11"/>
      <c r="AF1354" s="11"/>
      <c r="AG1354" s="11"/>
      <c r="AH1354" s="11"/>
      <c r="AI1354" s="11"/>
      <c r="AJ1354" s="11"/>
      <c r="AK1354" s="11"/>
      <c r="AL1354" s="11"/>
      <c r="AM1354" s="11"/>
      <c r="AN1354" s="11"/>
      <c r="AO1354" s="11"/>
      <c r="AP1354" s="11"/>
      <c r="AQ1354" s="11"/>
      <c r="AR1354" s="11"/>
      <c r="AS1354" s="11"/>
      <c r="AT1354" s="11"/>
      <c r="AU1354" s="11"/>
      <c r="AV1354" s="11"/>
      <c r="AW1354" s="11"/>
      <c r="AX1354" s="11"/>
    </row>
    <row r="1355" spans="13:50">
      <c r="M1355" s="11"/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  <c r="Y1355" s="11"/>
      <c r="Z1355" s="11"/>
      <c r="AA1355" s="11"/>
      <c r="AB1355" s="11"/>
      <c r="AC1355" s="11"/>
      <c r="AD1355" s="11"/>
      <c r="AE1355" s="11"/>
      <c r="AF1355" s="11"/>
      <c r="AG1355" s="11"/>
      <c r="AH1355" s="11"/>
      <c r="AI1355" s="11"/>
      <c r="AJ1355" s="11"/>
      <c r="AK1355" s="11"/>
      <c r="AL1355" s="11"/>
      <c r="AM1355" s="11"/>
      <c r="AN1355" s="11"/>
      <c r="AO1355" s="11"/>
      <c r="AP1355" s="11"/>
      <c r="AQ1355" s="11"/>
      <c r="AR1355" s="11"/>
      <c r="AS1355" s="11"/>
      <c r="AT1355" s="11"/>
      <c r="AU1355" s="11"/>
      <c r="AV1355" s="11"/>
      <c r="AW1355" s="11"/>
      <c r="AX1355" s="11"/>
    </row>
    <row r="1356" spans="13:50">
      <c r="M1356" s="11"/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  <c r="Y1356" s="11"/>
      <c r="Z1356" s="11"/>
      <c r="AA1356" s="11"/>
      <c r="AB1356" s="11"/>
      <c r="AC1356" s="11"/>
      <c r="AD1356" s="11"/>
      <c r="AE1356" s="11"/>
      <c r="AF1356" s="11"/>
      <c r="AG1356" s="11"/>
      <c r="AH1356" s="11"/>
      <c r="AI1356" s="11"/>
      <c r="AJ1356" s="11"/>
      <c r="AK1356" s="11"/>
      <c r="AL1356" s="11"/>
      <c r="AM1356" s="11"/>
      <c r="AN1356" s="11"/>
      <c r="AO1356" s="11"/>
      <c r="AP1356" s="11"/>
      <c r="AQ1356" s="11"/>
      <c r="AR1356" s="11"/>
      <c r="AS1356" s="11"/>
      <c r="AT1356" s="11"/>
      <c r="AU1356" s="11"/>
      <c r="AV1356" s="11"/>
      <c r="AW1356" s="11"/>
      <c r="AX1356" s="11"/>
    </row>
    <row r="1357" spans="13:50">
      <c r="M1357" s="11"/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  <c r="Y1357" s="11"/>
      <c r="Z1357" s="11"/>
      <c r="AA1357" s="11"/>
      <c r="AB1357" s="11"/>
      <c r="AC1357" s="11"/>
      <c r="AD1357" s="11"/>
      <c r="AE1357" s="11"/>
      <c r="AF1357" s="11"/>
      <c r="AG1357" s="11"/>
      <c r="AH1357" s="11"/>
      <c r="AI1357" s="11"/>
      <c r="AJ1357" s="11"/>
      <c r="AK1357" s="11"/>
      <c r="AL1357" s="11"/>
      <c r="AM1357" s="11"/>
      <c r="AN1357" s="11"/>
      <c r="AO1357" s="11"/>
      <c r="AP1357" s="11"/>
      <c r="AQ1357" s="11"/>
      <c r="AR1357" s="11"/>
      <c r="AS1357" s="11"/>
      <c r="AT1357" s="11"/>
      <c r="AU1357" s="11"/>
      <c r="AV1357" s="11"/>
      <c r="AW1357" s="11"/>
      <c r="AX1357" s="11"/>
    </row>
    <row r="1358" spans="13:50">
      <c r="M1358" s="11"/>
      <c r="N1358" s="11"/>
      <c r="O1358" s="11"/>
      <c r="P1358" s="11"/>
      <c r="Q1358" s="11"/>
      <c r="R1358" s="11"/>
      <c r="S1358" s="11"/>
      <c r="T1358" s="11"/>
      <c r="U1358" s="11"/>
      <c r="V1358" s="11"/>
      <c r="W1358" s="11"/>
      <c r="X1358" s="11"/>
      <c r="Y1358" s="11"/>
      <c r="Z1358" s="11"/>
      <c r="AA1358" s="11"/>
      <c r="AB1358" s="11"/>
      <c r="AC1358" s="11"/>
      <c r="AD1358" s="11"/>
      <c r="AE1358" s="11"/>
      <c r="AF1358" s="11"/>
      <c r="AG1358" s="11"/>
      <c r="AH1358" s="11"/>
      <c r="AI1358" s="11"/>
      <c r="AJ1358" s="11"/>
      <c r="AK1358" s="11"/>
      <c r="AL1358" s="11"/>
      <c r="AM1358" s="11"/>
      <c r="AN1358" s="11"/>
      <c r="AO1358" s="11"/>
      <c r="AP1358" s="11"/>
      <c r="AQ1358" s="11"/>
      <c r="AR1358" s="11"/>
      <c r="AS1358" s="11"/>
      <c r="AT1358" s="11"/>
      <c r="AU1358" s="11"/>
      <c r="AV1358" s="11"/>
      <c r="AW1358" s="11"/>
      <c r="AX1358" s="11"/>
    </row>
    <row r="1359" spans="13:50">
      <c r="M1359" s="11"/>
      <c r="N1359" s="11"/>
      <c r="O1359" s="11"/>
      <c r="P1359" s="11"/>
      <c r="Q1359" s="11"/>
      <c r="R1359" s="11"/>
      <c r="S1359" s="11"/>
      <c r="T1359" s="11"/>
      <c r="U1359" s="11"/>
      <c r="V1359" s="11"/>
      <c r="W1359" s="11"/>
      <c r="X1359" s="11"/>
      <c r="Y1359" s="11"/>
      <c r="Z1359" s="11"/>
      <c r="AA1359" s="11"/>
      <c r="AB1359" s="11"/>
      <c r="AC1359" s="11"/>
      <c r="AD1359" s="11"/>
      <c r="AE1359" s="11"/>
      <c r="AF1359" s="11"/>
      <c r="AG1359" s="11"/>
      <c r="AH1359" s="11"/>
      <c r="AI1359" s="11"/>
      <c r="AJ1359" s="11"/>
      <c r="AK1359" s="11"/>
      <c r="AL1359" s="11"/>
      <c r="AM1359" s="11"/>
      <c r="AN1359" s="11"/>
      <c r="AO1359" s="11"/>
      <c r="AP1359" s="11"/>
      <c r="AQ1359" s="11"/>
      <c r="AR1359" s="11"/>
      <c r="AS1359" s="11"/>
      <c r="AT1359" s="11"/>
      <c r="AU1359" s="11"/>
      <c r="AV1359" s="11"/>
      <c r="AW1359" s="11"/>
      <c r="AX1359" s="11"/>
    </row>
    <row r="1360" spans="13:50">
      <c r="M1360" s="11"/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  <c r="Y1360" s="11"/>
      <c r="Z1360" s="11"/>
      <c r="AA1360" s="11"/>
      <c r="AB1360" s="11"/>
      <c r="AC1360" s="11"/>
      <c r="AD1360" s="11"/>
      <c r="AE1360" s="11"/>
      <c r="AF1360" s="11"/>
      <c r="AG1360" s="11"/>
      <c r="AH1360" s="11"/>
      <c r="AI1360" s="11"/>
      <c r="AJ1360" s="11"/>
      <c r="AK1360" s="11"/>
      <c r="AL1360" s="11"/>
      <c r="AM1360" s="11"/>
      <c r="AN1360" s="11"/>
      <c r="AO1360" s="11"/>
      <c r="AP1360" s="11"/>
      <c r="AQ1360" s="11"/>
      <c r="AR1360" s="11"/>
      <c r="AS1360" s="11"/>
      <c r="AT1360" s="11"/>
      <c r="AU1360" s="11"/>
      <c r="AV1360" s="11"/>
      <c r="AW1360" s="11"/>
      <c r="AX1360" s="11"/>
    </row>
    <row r="1361" spans="13:50">
      <c r="M1361" s="11"/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  <c r="Y1361" s="11"/>
      <c r="Z1361" s="11"/>
      <c r="AA1361" s="11"/>
      <c r="AB1361" s="11"/>
      <c r="AC1361" s="11"/>
      <c r="AD1361" s="11"/>
      <c r="AE1361" s="11"/>
      <c r="AF1361" s="11"/>
      <c r="AG1361" s="11"/>
      <c r="AH1361" s="11"/>
      <c r="AI1361" s="11"/>
      <c r="AJ1361" s="11"/>
      <c r="AK1361" s="11"/>
      <c r="AL1361" s="11"/>
      <c r="AM1361" s="11"/>
      <c r="AN1361" s="11"/>
      <c r="AO1361" s="11"/>
      <c r="AP1361" s="11"/>
      <c r="AQ1361" s="11"/>
      <c r="AR1361" s="11"/>
      <c r="AS1361" s="11"/>
      <c r="AT1361" s="11"/>
      <c r="AU1361" s="11"/>
      <c r="AV1361" s="11"/>
      <c r="AW1361" s="11"/>
      <c r="AX1361" s="11"/>
    </row>
    <row r="1362" spans="13:50">
      <c r="M1362" s="11"/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  <c r="Y1362" s="11"/>
      <c r="Z1362" s="11"/>
      <c r="AA1362" s="11"/>
      <c r="AB1362" s="11"/>
      <c r="AC1362" s="11"/>
      <c r="AD1362" s="11"/>
      <c r="AE1362" s="11"/>
      <c r="AF1362" s="11"/>
      <c r="AG1362" s="11"/>
      <c r="AH1362" s="11"/>
      <c r="AI1362" s="11"/>
      <c r="AJ1362" s="11"/>
      <c r="AK1362" s="11"/>
      <c r="AL1362" s="11"/>
      <c r="AM1362" s="11"/>
      <c r="AN1362" s="11"/>
      <c r="AO1362" s="11"/>
      <c r="AP1362" s="11"/>
      <c r="AQ1362" s="11"/>
      <c r="AR1362" s="11"/>
      <c r="AS1362" s="11"/>
      <c r="AT1362" s="11"/>
      <c r="AU1362" s="11"/>
      <c r="AV1362" s="11"/>
      <c r="AW1362" s="11"/>
      <c r="AX1362" s="11"/>
    </row>
    <row r="1363" spans="13:50">
      <c r="M1363" s="11"/>
      <c r="N1363" s="11"/>
      <c r="O1363" s="11"/>
      <c r="P1363" s="11"/>
      <c r="Q1363" s="11"/>
      <c r="R1363" s="11"/>
      <c r="S1363" s="11"/>
      <c r="T1363" s="11"/>
      <c r="U1363" s="11"/>
      <c r="V1363" s="11"/>
      <c r="W1363" s="11"/>
      <c r="X1363" s="11"/>
      <c r="Y1363" s="11"/>
      <c r="Z1363" s="11"/>
      <c r="AA1363" s="11"/>
      <c r="AB1363" s="11"/>
      <c r="AC1363" s="11"/>
      <c r="AD1363" s="11"/>
      <c r="AE1363" s="11"/>
      <c r="AF1363" s="11"/>
      <c r="AG1363" s="11"/>
      <c r="AH1363" s="11"/>
      <c r="AI1363" s="11"/>
      <c r="AJ1363" s="11"/>
      <c r="AK1363" s="11"/>
      <c r="AL1363" s="11"/>
      <c r="AM1363" s="11"/>
      <c r="AN1363" s="11"/>
      <c r="AO1363" s="11"/>
      <c r="AP1363" s="11"/>
      <c r="AQ1363" s="11"/>
      <c r="AR1363" s="11"/>
      <c r="AS1363" s="11"/>
      <c r="AT1363" s="11"/>
      <c r="AU1363" s="11"/>
      <c r="AV1363" s="11"/>
      <c r="AW1363" s="11"/>
      <c r="AX1363" s="11"/>
    </row>
    <row r="1364" spans="13:50">
      <c r="M1364" s="11"/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  <c r="Y1364" s="11"/>
      <c r="Z1364" s="11"/>
      <c r="AA1364" s="11"/>
      <c r="AB1364" s="11"/>
      <c r="AC1364" s="11"/>
      <c r="AD1364" s="11"/>
      <c r="AE1364" s="11"/>
      <c r="AF1364" s="11"/>
      <c r="AG1364" s="11"/>
      <c r="AH1364" s="11"/>
      <c r="AI1364" s="11"/>
      <c r="AJ1364" s="11"/>
      <c r="AK1364" s="11"/>
      <c r="AL1364" s="11"/>
      <c r="AM1364" s="11"/>
      <c r="AN1364" s="11"/>
      <c r="AO1364" s="11"/>
      <c r="AP1364" s="11"/>
      <c r="AQ1364" s="11"/>
      <c r="AR1364" s="11"/>
      <c r="AS1364" s="11"/>
      <c r="AT1364" s="11"/>
      <c r="AU1364" s="11"/>
      <c r="AV1364" s="11"/>
      <c r="AW1364" s="11"/>
      <c r="AX1364" s="11"/>
    </row>
    <row r="1365" spans="13:50"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  <c r="AE1365" s="11"/>
      <c r="AF1365" s="11"/>
      <c r="AG1365" s="11"/>
      <c r="AH1365" s="11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U1365" s="11"/>
      <c r="AV1365" s="11"/>
      <c r="AW1365" s="11"/>
      <c r="AX1365" s="11"/>
    </row>
    <row r="1366" spans="13:50"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11"/>
      <c r="AE1366" s="11"/>
      <c r="AF1366" s="11"/>
      <c r="AG1366" s="11"/>
      <c r="AH1366" s="11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U1366" s="11"/>
      <c r="AV1366" s="11"/>
      <c r="AW1366" s="11"/>
      <c r="AX1366" s="11"/>
    </row>
    <row r="1367" spans="13:50"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  <c r="AE1367" s="11"/>
      <c r="AF1367" s="11"/>
      <c r="AG1367" s="11"/>
      <c r="AH1367" s="11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U1367" s="11"/>
      <c r="AV1367" s="11"/>
      <c r="AW1367" s="11"/>
      <c r="AX1367" s="11"/>
    </row>
    <row r="1368" spans="13:50"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  <c r="AG1368" s="11"/>
      <c r="AH1368" s="11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U1368" s="11"/>
      <c r="AV1368" s="11"/>
      <c r="AW1368" s="11"/>
      <c r="AX1368" s="11"/>
    </row>
    <row r="1369" spans="13:50"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  <c r="AG1369" s="11"/>
      <c r="AH1369" s="11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U1369" s="11"/>
      <c r="AV1369" s="11"/>
      <c r="AW1369" s="11"/>
      <c r="AX1369" s="11"/>
    </row>
    <row r="1370" spans="13:50"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  <c r="AE1370" s="11"/>
      <c r="AF1370" s="11"/>
      <c r="AG1370" s="11"/>
      <c r="AH1370" s="11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U1370" s="11"/>
      <c r="AV1370" s="11"/>
      <c r="AW1370" s="11"/>
      <c r="AX1370" s="11"/>
    </row>
    <row r="1371" spans="13:50"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1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U1371" s="11"/>
      <c r="AV1371" s="11"/>
      <c r="AW1371" s="11"/>
      <c r="AX1371" s="11"/>
    </row>
    <row r="1372" spans="13:50"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  <c r="AE1372" s="11"/>
      <c r="AF1372" s="11"/>
      <c r="AG1372" s="11"/>
      <c r="AH1372" s="11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U1372" s="11"/>
      <c r="AV1372" s="11"/>
      <c r="AW1372" s="11"/>
      <c r="AX1372" s="11"/>
    </row>
    <row r="1373" spans="13:50"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/>
      <c r="AD1373" s="11"/>
      <c r="AE1373" s="11"/>
      <c r="AF1373" s="11"/>
      <c r="AG1373" s="11"/>
      <c r="AH1373" s="11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U1373" s="11"/>
      <c r="AV1373" s="11"/>
      <c r="AW1373" s="11"/>
      <c r="AX1373" s="11"/>
    </row>
    <row r="1374" spans="13:50"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11"/>
      <c r="AF1374" s="11"/>
      <c r="AG1374" s="11"/>
      <c r="AH1374" s="11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U1374" s="11"/>
      <c r="AV1374" s="11"/>
      <c r="AW1374" s="11"/>
      <c r="AX1374" s="11"/>
    </row>
    <row r="1375" spans="13:50"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  <c r="AG1375" s="11"/>
      <c r="AH1375" s="11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U1375" s="11"/>
      <c r="AV1375" s="11"/>
      <c r="AW1375" s="11"/>
      <c r="AX1375" s="11"/>
    </row>
    <row r="1376" spans="13:50"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  <c r="AE1376" s="11"/>
      <c r="AF1376" s="11"/>
      <c r="AG1376" s="11"/>
      <c r="AH1376" s="11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U1376" s="11"/>
      <c r="AV1376" s="11"/>
      <c r="AW1376" s="11"/>
      <c r="AX1376" s="11"/>
    </row>
  </sheetData>
  <sortState ref="A4:AY707">
    <sortCondition ref="E4:E707" customList="机械加工技术,数控技术,机器人技术,应用电子技术,模具技术,数字创意,服装技术,印刷技术,智能制造技术,建筑智能化技术,焊接及检测技术,精密机械制造技术,数字化管理,大数据与人工智能,网络互联与信息安全,汽车技术,中德智能制造双跨培训中心"/>
    <sortCondition ref="J4:J707"/>
  </sortState>
  <mergeCells count="48">
    <mergeCell ref="U2:V2"/>
    <mergeCell ref="W2:X2"/>
    <mergeCell ref="AG2:AH2"/>
    <mergeCell ref="AC2:AD2"/>
    <mergeCell ref="AE2:AF2"/>
    <mergeCell ref="Y2:Z2"/>
    <mergeCell ref="AA2:AB2"/>
    <mergeCell ref="AU1:AV1"/>
    <mergeCell ref="AW1:AX1"/>
    <mergeCell ref="AI1:AJ1"/>
    <mergeCell ref="AK1:AL1"/>
    <mergeCell ref="AO2:AP2"/>
    <mergeCell ref="AQ2:AR2"/>
    <mergeCell ref="AM1:AN1"/>
    <mergeCell ref="AO1:AP1"/>
    <mergeCell ref="AQ1:AR1"/>
    <mergeCell ref="AS2:AT2"/>
    <mergeCell ref="AU2:AV2"/>
    <mergeCell ref="AW2:AX2"/>
    <mergeCell ref="AI2:AJ2"/>
    <mergeCell ref="AK2:AL2"/>
    <mergeCell ref="AM2:AN2"/>
    <mergeCell ref="AS1:AT1"/>
    <mergeCell ref="AA1:AB1"/>
    <mergeCell ref="AC1:AD1"/>
    <mergeCell ref="AE1:AF1"/>
    <mergeCell ref="AG1:AH1"/>
    <mergeCell ref="Y1:Z1"/>
    <mergeCell ref="J1:J3"/>
    <mergeCell ref="M1:N1"/>
    <mergeCell ref="K1:L1"/>
    <mergeCell ref="K2:L2"/>
    <mergeCell ref="M2:N2"/>
    <mergeCell ref="U1:V1"/>
    <mergeCell ref="W1:X1"/>
    <mergeCell ref="S2:T2"/>
    <mergeCell ref="G1:G3"/>
    <mergeCell ref="A1:A3"/>
    <mergeCell ref="C1:C3"/>
    <mergeCell ref="D1:D3"/>
    <mergeCell ref="E1:E3"/>
    <mergeCell ref="F1:F3"/>
    <mergeCell ref="O2:P2"/>
    <mergeCell ref="Q2:R2"/>
    <mergeCell ref="O1:P1"/>
    <mergeCell ref="Q1:R1"/>
    <mergeCell ref="S1:T1"/>
    <mergeCell ref="H1:H3"/>
  </mergeCells>
  <phoneticPr fontId="2" type="noConversion"/>
  <conditionalFormatting sqref="K54:T59 S55:U55 S57:U57 S59:U59 K439:AP440 AU439:AX440 AC54:AX57 AA58:AX59 K60:AX438 K7:AX53">
    <cfRule type="cellIs" dxfId="131" priority="81" stopIfTrue="1" operator="greaterThan">
      <formula>0</formula>
    </cfRule>
  </conditionalFormatting>
  <conditionalFormatting sqref="W55 W57 W59 U54:U59">
    <cfRule type="cellIs" dxfId="130" priority="80" stopIfTrue="1" operator="greaterThan">
      <formula>0</formula>
    </cfRule>
  </conditionalFormatting>
  <conditionalFormatting sqref="Y55 Y57 Y59 W54:W59">
    <cfRule type="cellIs" dxfId="129" priority="79" stopIfTrue="1" operator="greaterThan">
      <formula>0</formula>
    </cfRule>
  </conditionalFormatting>
  <conditionalFormatting sqref="Y54:Y59">
    <cfRule type="cellIs" dxfId="128" priority="78" stopIfTrue="1" operator="greaterThan">
      <formula>0</formula>
    </cfRule>
  </conditionalFormatting>
  <conditionalFormatting sqref="V54:V59">
    <cfRule type="cellIs" dxfId="127" priority="77" stopIfTrue="1" operator="greaterThan">
      <formula>0</formula>
    </cfRule>
  </conditionalFormatting>
  <conditionalFormatting sqref="X54:X59">
    <cfRule type="cellIs" dxfId="126" priority="76" stopIfTrue="1" operator="greaterThan">
      <formula>0</formula>
    </cfRule>
  </conditionalFormatting>
  <conditionalFormatting sqref="Z54:Z59">
    <cfRule type="cellIs" dxfId="125" priority="75" stopIfTrue="1" operator="greaterThan">
      <formula>0</formula>
    </cfRule>
  </conditionalFormatting>
  <conditionalFormatting sqref="K439:AP440 AU439:AX440 K444:AX506 K5:AX438 K540:AX1376">
    <cfRule type="cellIs" dxfId="124" priority="74" operator="greaterThan">
      <formula>0</formula>
    </cfRule>
  </conditionalFormatting>
  <conditionalFormatting sqref="K441 M441 O441 Q441 S441 U441 W441:AN441 K442:W443 AI443:AN443 Y442:Y443 AA442:AA443 AC442:AC443 AE442:AE443 AG442:AG443 AP441 AI442:AO442 AP443:AX443 AU441:AX442">
    <cfRule type="cellIs" dxfId="123" priority="73" operator="greaterThan">
      <formula>0</formula>
    </cfRule>
  </conditionalFormatting>
  <conditionalFormatting sqref="L441">
    <cfRule type="cellIs" dxfId="122" priority="72" stopIfTrue="1" operator="greaterThan">
      <formula>0</formula>
    </cfRule>
  </conditionalFormatting>
  <conditionalFormatting sqref="L441">
    <cfRule type="cellIs" dxfId="121" priority="71" operator="greaterThan">
      <formula>0</formula>
    </cfRule>
  </conditionalFormatting>
  <conditionalFormatting sqref="N441">
    <cfRule type="cellIs" dxfId="120" priority="70" stopIfTrue="1" operator="greaterThan">
      <formula>0</formula>
    </cfRule>
  </conditionalFormatting>
  <conditionalFormatting sqref="N441">
    <cfRule type="cellIs" dxfId="119" priority="69" operator="greaterThan">
      <formula>0</formula>
    </cfRule>
  </conditionalFormatting>
  <conditionalFormatting sqref="P441">
    <cfRule type="cellIs" dxfId="118" priority="68" stopIfTrue="1" operator="greaterThan">
      <formula>0</formula>
    </cfRule>
  </conditionalFormatting>
  <conditionalFormatting sqref="P441">
    <cfRule type="cellIs" dxfId="117" priority="67" operator="greaterThan">
      <formula>0</formula>
    </cfRule>
  </conditionalFormatting>
  <conditionalFormatting sqref="R441">
    <cfRule type="cellIs" dxfId="116" priority="66" stopIfTrue="1" operator="greaterThan">
      <formula>0</formula>
    </cfRule>
  </conditionalFormatting>
  <conditionalFormatting sqref="R441">
    <cfRule type="cellIs" dxfId="115" priority="65" operator="greaterThan">
      <formula>0</formula>
    </cfRule>
  </conditionalFormatting>
  <conditionalFormatting sqref="T441">
    <cfRule type="cellIs" dxfId="114" priority="64" stopIfTrue="1" operator="greaterThan">
      <formula>0</formula>
    </cfRule>
  </conditionalFormatting>
  <conditionalFormatting sqref="T441">
    <cfRule type="cellIs" dxfId="113" priority="63" operator="greaterThan">
      <formula>0</formula>
    </cfRule>
  </conditionalFormatting>
  <conditionalFormatting sqref="V441">
    <cfRule type="cellIs" dxfId="112" priority="62" stopIfTrue="1" operator="greaterThan">
      <formula>0</formula>
    </cfRule>
  </conditionalFormatting>
  <conditionalFormatting sqref="V441">
    <cfRule type="cellIs" dxfId="111" priority="61" operator="greaterThan">
      <formula>0</formula>
    </cfRule>
  </conditionalFormatting>
  <conditionalFormatting sqref="X442:X443">
    <cfRule type="cellIs" dxfId="110" priority="60" stopIfTrue="1" operator="greaterThan">
      <formula>0</formula>
    </cfRule>
  </conditionalFormatting>
  <conditionalFormatting sqref="X442:X443">
    <cfRule type="cellIs" dxfId="109" priority="59" operator="greaterThan">
      <formula>0</formula>
    </cfRule>
  </conditionalFormatting>
  <conditionalFormatting sqref="Z442:Z443">
    <cfRule type="cellIs" dxfId="108" priority="58" stopIfTrue="1" operator="greaterThan">
      <formula>0</formula>
    </cfRule>
  </conditionalFormatting>
  <conditionalFormatting sqref="Z442:Z443">
    <cfRule type="cellIs" dxfId="107" priority="57" operator="greaterThan">
      <formula>0</formula>
    </cfRule>
  </conditionalFormatting>
  <conditionalFormatting sqref="AB442:AB443">
    <cfRule type="cellIs" dxfId="106" priority="56" stopIfTrue="1" operator="greaterThan">
      <formula>0</formula>
    </cfRule>
  </conditionalFormatting>
  <conditionalFormatting sqref="AB442:AB443">
    <cfRule type="cellIs" dxfId="105" priority="55" operator="greaterThan">
      <formula>0</formula>
    </cfRule>
  </conditionalFormatting>
  <conditionalFormatting sqref="AD442:AD443">
    <cfRule type="cellIs" dxfId="104" priority="54" stopIfTrue="1" operator="greaterThan">
      <formula>0</formula>
    </cfRule>
  </conditionalFormatting>
  <conditionalFormatting sqref="AD442:AD443">
    <cfRule type="cellIs" dxfId="103" priority="53" operator="greaterThan">
      <formula>0</formula>
    </cfRule>
  </conditionalFormatting>
  <conditionalFormatting sqref="AF442:AF443">
    <cfRule type="cellIs" dxfId="102" priority="52" stopIfTrue="1" operator="greaterThan">
      <formula>0</formula>
    </cfRule>
  </conditionalFormatting>
  <conditionalFormatting sqref="AF442:AF443">
    <cfRule type="cellIs" dxfId="101" priority="51" operator="greaterThan">
      <formula>0</formula>
    </cfRule>
  </conditionalFormatting>
  <conditionalFormatting sqref="AH442:AH443">
    <cfRule type="cellIs" dxfId="100" priority="50" stopIfTrue="1" operator="greaterThan">
      <formula>0</formula>
    </cfRule>
  </conditionalFormatting>
  <conditionalFormatting sqref="AH442:AH443">
    <cfRule type="cellIs" dxfId="99" priority="49" operator="greaterThan">
      <formula>0</formula>
    </cfRule>
  </conditionalFormatting>
  <conditionalFormatting sqref="X442 Z442 AB442 AD442 AF442">
    <cfRule type="cellIs" dxfId="98" priority="48" operator="greaterThan">
      <formula>0</formula>
    </cfRule>
  </conditionalFormatting>
  <conditionalFormatting sqref="W442">
    <cfRule type="cellIs" dxfId="97" priority="47" stopIfTrue="1" operator="greaterThan">
      <formula>0</formula>
    </cfRule>
  </conditionalFormatting>
  <conditionalFormatting sqref="W442">
    <cfRule type="cellIs" dxfId="96" priority="46" operator="greaterThan">
      <formula>0</formula>
    </cfRule>
  </conditionalFormatting>
  <conditionalFormatting sqref="Y442">
    <cfRule type="cellIs" dxfId="95" priority="45" stopIfTrue="1" operator="greaterThan">
      <formula>0</formula>
    </cfRule>
  </conditionalFormatting>
  <conditionalFormatting sqref="Y442">
    <cfRule type="cellIs" dxfId="94" priority="44" operator="greaterThan">
      <formula>0</formula>
    </cfRule>
  </conditionalFormatting>
  <conditionalFormatting sqref="AA442">
    <cfRule type="cellIs" dxfId="93" priority="43" stopIfTrue="1" operator="greaterThan">
      <formula>0</formula>
    </cfRule>
  </conditionalFormatting>
  <conditionalFormatting sqref="AA442">
    <cfRule type="cellIs" dxfId="92" priority="42" operator="greaterThan">
      <formula>0</formula>
    </cfRule>
  </conditionalFormatting>
  <conditionalFormatting sqref="AC442">
    <cfRule type="cellIs" dxfId="91" priority="41" stopIfTrue="1" operator="greaterThan">
      <formula>0</formula>
    </cfRule>
  </conditionalFormatting>
  <conditionalFormatting sqref="AC442">
    <cfRule type="cellIs" dxfId="90" priority="40" operator="greaterThan">
      <formula>0</formula>
    </cfRule>
  </conditionalFormatting>
  <conditionalFormatting sqref="AE442">
    <cfRule type="cellIs" dxfId="89" priority="39" stopIfTrue="1" operator="greaterThan">
      <formula>0</formula>
    </cfRule>
  </conditionalFormatting>
  <conditionalFormatting sqref="AE442">
    <cfRule type="cellIs" dxfId="88" priority="38" operator="greaterThan">
      <formula>0</formula>
    </cfRule>
  </conditionalFormatting>
  <conditionalFormatting sqref="AG442">
    <cfRule type="cellIs" dxfId="87" priority="37" stopIfTrue="1" operator="greaterThan">
      <formula>0</formula>
    </cfRule>
  </conditionalFormatting>
  <conditionalFormatting sqref="AG442">
    <cfRule type="cellIs" dxfId="86" priority="36" operator="greaterThan">
      <formula>0</formula>
    </cfRule>
  </conditionalFormatting>
  <conditionalFormatting sqref="K441:AN441 AP441 K442:AO442 K443:AN443 AP443:AX443 K439:AP440 AU439:AX442 K182:AX438">
    <cfRule type="cellIs" dxfId="85" priority="32" operator="greaterThan">
      <formula>0</formula>
    </cfRule>
  </conditionalFormatting>
  <conditionalFormatting sqref="AQ439:AR440">
    <cfRule type="cellIs" dxfId="84" priority="31" stopIfTrue="1" operator="greaterThan">
      <formula>0</formula>
    </cfRule>
  </conditionalFormatting>
  <conditionalFormatting sqref="AQ439:AR440">
    <cfRule type="cellIs" dxfId="83" priority="30" operator="greaterThan">
      <formula>0</formula>
    </cfRule>
  </conditionalFormatting>
  <conditionalFormatting sqref="AR441 AQ442">
    <cfRule type="cellIs" dxfId="82" priority="29" operator="greaterThan">
      <formula>0</formula>
    </cfRule>
  </conditionalFormatting>
  <conditionalFormatting sqref="AR441 AQ442 AQ439:AR440">
    <cfRule type="cellIs" dxfId="81" priority="28" operator="greaterThan">
      <formula>0</formula>
    </cfRule>
  </conditionalFormatting>
  <conditionalFormatting sqref="AS439:AT440">
    <cfRule type="cellIs" dxfId="80" priority="27" stopIfTrue="1" operator="greaterThan">
      <formula>0</formula>
    </cfRule>
  </conditionalFormatting>
  <conditionalFormatting sqref="AS439:AT440">
    <cfRule type="cellIs" dxfId="79" priority="26" operator="greaterThan">
      <formula>0</formula>
    </cfRule>
  </conditionalFormatting>
  <conditionalFormatting sqref="AS439:AT440">
    <cfRule type="cellIs" dxfId="78" priority="24" operator="greaterThan">
      <formula>0</formula>
    </cfRule>
  </conditionalFormatting>
  <conditionalFormatting sqref="AG443:AX443">
    <cfRule type="cellIs" dxfId="77" priority="23" operator="greaterThan">
      <formula>0</formula>
    </cfRule>
  </conditionalFormatting>
  <conditionalFormatting sqref="Y55">
    <cfRule type="cellIs" dxfId="76" priority="22" stopIfTrue="1" operator="greaterThan">
      <formula>0</formula>
    </cfRule>
  </conditionalFormatting>
  <conditionalFormatting sqref="AA55 Y55">
    <cfRule type="cellIs" dxfId="75" priority="21" stopIfTrue="1" operator="greaterThan">
      <formula>0</formula>
    </cfRule>
  </conditionalFormatting>
  <conditionalFormatting sqref="AA55">
    <cfRule type="cellIs" dxfId="74" priority="20" stopIfTrue="1" operator="greaterThan">
      <formula>0</formula>
    </cfRule>
  </conditionalFormatting>
  <conditionalFormatting sqref="Z55">
    <cfRule type="cellIs" dxfId="73" priority="19" stopIfTrue="1" operator="greaterThan">
      <formula>0</formula>
    </cfRule>
  </conditionalFormatting>
  <conditionalFormatting sqref="AC56">
    <cfRule type="cellIs" dxfId="72" priority="18" stopIfTrue="1" operator="greaterThan">
      <formula>0</formula>
    </cfRule>
  </conditionalFormatting>
  <conditionalFormatting sqref="AE56">
    <cfRule type="cellIs" dxfId="71" priority="17" stopIfTrue="1" operator="greaterThan">
      <formula>0</formula>
    </cfRule>
  </conditionalFormatting>
  <conditionalFormatting sqref="AD56">
    <cfRule type="cellIs" dxfId="70" priority="16" stopIfTrue="1" operator="greaterThan">
      <formula>0</formula>
    </cfRule>
  </conditionalFormatting>
  <conditionalFormatting sqref="AI57 AG57">
    <cfRule type="cellIs" dxfId="69" priority="15" stopIfTrue="1" operator="greaterThan">
      <formula>0</formula>
    </cfRule>
  </conditionalFormatting>
  <conditionalFormatting sqref="AI57">
    <cfRule type="cellIs" dxfId="68" priority="14" stopIfTrue="1" operator="greaterThan">
      <formula>0</formula>
    </cfRule>
  </conditionalFormatting>
  <conditionalFormatting sqref="AH57">
    <cfRule type="cellIs" dxfId="67" priority="13" stopIfTrue="1" operator="greaterThan">
      <formula>0</formula>
    </cfRule>
  </conditionalFormatting>
  <conditionalFormatting sqref="K507:AX539">
    <cfRule type="cellIs" dxfId="66" priority="1" operator="greaterThan">
      <formula>0</formula>
    </cfRule>
  </conditionalFormatting>
  <pageMargins left="0.7" right="0.7" top="0.75" bottom="0.75" header="0.3" footer="0.3"/>
  <pageSetup paperSize="8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402" yWindow="332" count="38"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OFFSET([4]Sheet1!#REF!,1,MATCH(INDIRECT("E"&amp;ROW()),[4]Sheet1!#REF!,0)-1,COUNTA(INDIRECT("Sheet1!"&amp;CHAR(MATCH(INDIRECT("E"&amp;ROW()),[4]Sheet1!#REF!,0)-1+65)&amp;"2:"&amp;CHAR(MATCH(INDIRECT("E"&amp;ROW()),[4]Sheet1!#REF!,0)-1+65)&amp;"28")),1)</xm:f>
          </x14:formula1>
          <xm:sqref>F145 F5:F34 F37:F41 F44:F118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OFFSET([8]Sheet1!#REF!,1,MATCH(INDIRECT("E"&amp;ROW()),[8]Sheet1!#REF!,0)-1,COUNTA(INDIRECT("Sheet1!"&amp;CHAR(MATCH(INDIRECT("E"&amp;ROW()),[8]Sheet1!#REF!,0)-1+65)&amp;"2:"&amp;CHAR(MATCH(INDIRECT("E"&amp;ROW()),[8]Sheet1!#REF!,0)-1+65)&amp;"28")),1)</xm:f>
          </x14:formula1>
          <xm:sqref>F176:F179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OFFSET([9]Sheet1!#REF!,1,MATCH(INDIRECT("E"&amp;ROW()),[9]Sheet1!#REF!,0)-1,COUNTA(INDIRECT("Sheet1!"&amp;CHAR(MATCH(INDIRECT("E"&amp;ROW()),[9]Sheet1!#REF!,0)-1+65)&amp;"2:"&amp;CHAR(MATCH(INDIRECT("E"&amp;ROW()),[9]Sheet1!#REF!,0)-1+65)&amp;"28")),1)</xm:f>
          </x14:formula1>
          <xm:sqref>F167:F175 F453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OFFSET([10]Sheet1!#REF!,1,MATCH(INDIRECT("E"&amp;ROW()),[10]Sheet1!#REF!,0)-1,COUNTA(INDIRECT("Sheet1!"&amp;CHAR(MATCH(INDIRECT("E"&amp;ROW()),[10]Sheet1!#REF!,0)-1+65)&amp;"2:"&amp;CHAR(MATCH(INDIRECT("E"&amp;ROW()),[10]Sheet1!#REF!,0)-1+65)&amp;"28")),1)</xm:f>
          </x14:formula1>
          <xm:sqref>F153:F166</xm:sqref>
        </x14:dataValidation>
        <x14:dataValidation type="list" allowBlank="1" showInputMessage="1" showErrorMessage="1" errorTitle="错误" error="实训基地名有误，请重新选择或输入！" promptTitle="注意" prompt="请选择或输入规范实训基地名，与实训区概况表一致！">
          <x14:formula1>
            <xm:f>[11]Sheet1!#REF!</xm:f>
          </x14:formula1>
          <xm:sqref>E199:E216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OFFSET([12]Sheet1!#REF!,1,MATCH(INDIRECT("E"&amp;ROW()),[12]Sheet1!#REF!,0)-1,COUNTA(INDIRECT("Sheet1!"&amp;CHAR(MATCH(INDIRECT("E"&amp;ROW()),[12]Sheet1!#REF!,0)-1+65)&amp;"2:"&amp;CHAR(MATCH(INDIRECT("E"&amp;ROW()),[12]Sheet1!#REF!,0)-1+65)&amp;"28")),1)</xm:f>
          </x14:formula1>
          <xm:sqref>F146:F150 F119:F144 F209:F210</xm:sqref>
        </x14:dataValidation>
        <x14:dataValidation type="list" allowBlank="1" showInputMessage="1" showErrorMessage="1" errorTitle="错误" error="实训基地名有误，请重新选择或输入！" promptTitle="注意" prompt="请选择或输入规范实训基地名，与实训区概况表一致！">
          <x14:formula1>
            <xm:f>[8]Sheet1!#REF!</xm:f>
          </x14:formula1>
          <xm:sqref>E176:E179</xm:sqref>
        </x14:dataValidation>
        <x14:dataValidation type="list" allowBlank="1" showInputMessage="1" showErrorMessage="1" errorTitle="错误" error="实训基地名有误，请重新选择或输入！" promptTitle="注意" prompt="请选择或输入规范实训基地名，与实训区概况表一致！">
          <x14:formula1>
            <xm:f>[10]Sheet1!#REF!</xm:f>
          </x14:formula1>
          <xm:sqref>E149:E155 E160:E163</xm:sqref>
        </x14:dataValidation>
        <x14:dataValidation type="list" allowBlank="1" showInputMessage="1" showErrorMessage="1" errorTitle="错误" error="实训基地名有误，请重新选择或输入！" promptTitle="注意" prompt="请选择或输入规范实训基地名，与实训区概况表一致！">
          <x14:formula1>
            <xm:f>[12]Sheet1!#REF!</xm:f>
          </x14:formula1>
          <xm:sqref>E119:E148 E189 E169:E170 E44:E45 E453:E454 E456</xm:sqref>
        </x14:dataValidation>
        <x14:dataValidation type="list" errorStyle="warning" allowBlank="1" showErrorMessage="1" promptTitle="提示" prompt="请选择下拉列表中的选项。">
          <x14:formula1>
            <xm:f>[3]实训室查看!#REF!</xm:f>
          </x14:formula1>
          <xm:sqref>E184:E185 E190:E198 E180:F181 F182:F198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OFFSET([11]Sheet1!#REF!,1,MATCH(INDIRECT("E"&amp;ROW()),[11]Sheet1!#REF!,0)-1,COUNTA(INDIRECT("Sheet1!"&amp;CHAR(MATCH(INDIRECT("E"&amp;ROW()),[11]Sheet1!#REF!,0)-1+65)&amp;"2:"&amp;CHAR(MATCH(INDIRECT("E"&amp;ROW()),[11]Sheet1!#REF!,0)-1+65)&amp;"28")),1)</xm:f>
          </x14:formula1>
          <xm:sqref>F199:F208 F211:F216</xm:sqref>
        </x14:dataValidation>
        <x14:dataValidation type="list" allowBlank="1" showInputMessage="1" showErrorMessage="1" errorTitle="错误" error="实训基地名有误，请重新选择或输入！" promptTitle="注意" prompt="请选择或输入规范实训基地名，与实训区概况表一致！">
          <x14:formula1>
            <xm:f>[5]Sheet1!#REF!</xm:f>
          </x14:formula1>
          <xm:sqref>E232:E355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OFFSET([5]Sheet1!#REF!,1,MATCH(INDIRECT("E"&amp;ROW()),[5]Sheet1!#REF!,0)-1, COUNTA(INDIRECT("Sheet1!"&amp; CHAR(MATCH(INDIRECT("E"&amp;ROW()),[5]Sheet1!#REF!,0)-1+65)&amp;"2:"&amp;CHAR(MATCH(INDIRECT("E"&amp;ROW()),[5]Sheet1!#REF!,0)-1+65)&amp;"28")),1)</xm:f>
          </x14:formula1>
          <xm:sqref>F468:F470 F296:F314 F317:F318 F232:F294 F320:F355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OFFSET([2]Sheet1!#REF!,1,MATCH(INDIRECT("E"&amp;ROW()),[2]Sheet1!#REF!,0)-1,COUNTA(INDIRECT("Sheet1!"&amp;CHAR(MATCH(INDIRECT("E"&amp;ROW()),[2]Sheet1!#REF!,0)-1+65)&amp;"2:"&amp;CHAR(MATCH(INDIRECT("E"&amp;ROW()),[2]Sheet1!#REF!,0)-1+65)&amp;"28")),1)</xm:f>
          </x14:formula1>
          <xm:sqref>F295 F319 F315:F316 F151:F152 F42:F43 F35:F36 F454:F467 F356:F452 F471:F506</xm:sqref>
        </x14:dataValidation>
        <x14:dataValidation type="list" allowBlank="1" showInputMessage="1" showErrorMessage="1" errorTitle="错误" error="实训基地名有误，请重新选择或输入！" promptTitle="注意" prompt="请选择或输入规范实训基地名，与实训区概况表一致！">
          <x14:formula1>
            <xm:f>[2]Sheet1!#REF!</xm:f>
          </x14:formula1>
          <xm:sqref>E171:E175 E182:E183 E156:E159 E186:E188 E546:E559 E612:E615 E356:E452 E168 E455 E164:E166 E457:E506</xm:sqref>
        </x14:dataValidation>
        <x14:dataValidation type="list" allowBlank="1" showInputMessage="1" showErrorMessage="1" errorTitle="错误" error="实训基地名有误，请重新选择或输入！" promptTitle="注意" prompt="请选择或输入规范实训基地名，与实训区概况表一致！">
          <x14:formula1>
            <xm:f>[13]Sheet1!#REF!</xm:f>
          </x14:formula1>
          <xm:sqref>E575 E562</xm:sqref>
        </x14:dataValidation>
        <x14:dataValidation type="list" allowBlank="1" showInputMessage="1" showErrorMessage="1" errorTitle="错误" error="实训基地名有误，请重新选择或输入！" promptTitle="注意" prompt="请选择或输入规范实训基地名，与实训区概况表一致！">
          <x14:formula1>
            <xm:f>[14]Sheet1!#REF!</xm:f>
          </x14:formula1>
          <xm:sqref>E576:E595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OFFSET([14]Sheet1!#REF!,1,MATCH(INDIRECT("E"&amp;ROW()),[14]Sheet1!#REF!,0)-1, COUNTA(INDIRECT("Sheet1!"&amp; CHAR(MATCH(INDIRECT("E"&amp;ROW()),[14]Sheet1!#REF!,0)-1+65)&amp;"2:"&amp;CHAR(MATCH(INDIRECT("E"&amp;ROW()),[14]Sheet1!#REF!,0)-1+65)&amp;"28")),1)</xm:f>
          </x14:formula1>
          <xm:sqref>F576:F595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OFFSET([15]Sheet1!#REF!,1,MATCH(INDIRECT("E"&amp;ROW()),[15]Sheet1!#REF!,0)-1, COUNTA(INDIRECT("Sheet1!"&amp; CHAR(MATCH(INDIRECT("E"&amp;ROW()),[15]Sheet1!#REF!,0)-1+65)&amp;"2:"&amp;CHAR(MATCH(INDIRECT("E"&amp;ROW()),[15]Sheet1!#REF!,0)-1+65)&amp;"28")),1)</xm:f>
          </x14:formula1>
          <xm:sqref>F598:F609</xm:sqref>
        </x14:dataValidation>
        <x14:dataValidation type="list" allowBlank="1" showInputMessage="1" showErrorMessage="1" errorTitle="错误" error="实训基地名有误，请重新选择或输入！" promptTitle="注意" prompt="请选择或输入规范实训基地名，与实训区概况表一致！">
          <x14:formula1>
            <xm:f>[15]Sheet1!#REF!</xm:f>
          </x14:formula1>
          <xm:sqref>E598:E609</xm:sqref>
        </x14:dataValidation>
        <x14:dataValidation type="list" allowBlank="1" showInputMessage="1" showErrorMessage="1" errorTitle="错误" error="实训基地名有误，请重新选择或输入！" promptTitle="注意" prompt="请选择或输入规范实训基地名，与实训区概况表一致！">
          <x14:formula1>
            <xm:f>[16]Sheet1!#REF!</xm:f>
          </x14:formula1>
          <xm:sqref>E596:E597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OFFSET([16]Sheet1!#REF!,1,MATCH(INDIRECT("E"&amp;ROW()),[16]Sheet1!#REF!,0)-1, COUNTA(INDIRECT("Sheet1!"&amp; CHAR(MATCH(INDIRECT("E"&amp;ROW()),[16]Sheet1!#REF!,0)-1+65)&amp;"2:"&amp;CHAR(MATCH(INDIRECT("E"&amp;ROW()),[16]Sheet1!#REF!,0)-1+65)&amp;"28")),1)</xm:f>
          </x14:formula1>
          <xm:sqref>F596:F597</xm:sqref>
        </x14:dataValidation>
        <x14:dataValidation type="list" allowBlank="1" showInputMessage="1" showErrorMessage="1" errorTitle="错误" error="实训基地名有误，请重新选择或输入！" promptTitle="注意" prompt="请选择或输入规范实训基地名，与实训区概况表一致！">
          <x14:formula1>
            <xm:f>[7]Sheet1!#REF!</xm:f>
          </x14:formula1>
          <xm:sqref>E611 E616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OFFSET([7]Sheet1!#REF!,1,MATCH(INDIRECT("E"&amp;ROW()),[7]Sheet1!#REF!,0)-1,COUNTA(INDIRECT("Sheet1!"&amp;CHAR(MATCH(INDIRECT("E"&amp;ROW()),[7]Sheet1!#REF!,0)-1+65)&amp;"2:"&amp;CHAR(MATCH(INDIRECT("E"&amp;ROW()),[7]Sheet1!#REF!,0)-1+65)&amp;"28")),1)</xm:f>
          </x14:formula1>
          <xm:sqref>F611:F616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OFFSET([17]Sheet1!#REF!,1,MATCH(INDIRECT("E"&amp;ROW()),[17]Sheet1!#REF!,0)-1, COUNTA(INDIRECT("Sheet1!"&amp; CHAR(MATCH(INDIRECT("E"&amp;ROW()),[17]Sheet1!#REF!,0)-1+65)&amp;"2:"&amp;CHAR(MATCH(INDIRECT("E"&amp;ROW()),[17]Sheet1!#REF!,0)-1+65)&amp;"28")),1)</xm:f>
          </x14:formula1>
          <xm:sqref>F610</xm:sqref>
        </x14:dataValidation>
        <x14:dataValidation type="list" allowBlank="1" showInputMessage="1" showErrorMessage="1" errorTitle="错误" error="实训基地名有误，请重新选择或输入！" promptTitle="注意" prompt="请选择或输入规范实训基地名，与实训区概况表一致！">
          <x14:formula1>
            <xm:f>[17]Sheet1!#REF!</xm:f>
          </x14:formula1>
          <xm:sqref>E610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OFFSET([13]Sheet1!#REF!,1,MATCH(INDIRECT("E"&amp;ROW()),[13]Sheet1!#REF!,0)-1, COUNTA(INDIRECT("Sheet1!"&amp; CHAR(MATCH(INDIRECT("E"&amp;ROW()),[13]Sheet1!#REF!,0)-1+65)&amp;"2:"&amp;CHAR(MATCH(INDIRECT("E"&amp;ROW()),[13]Sheet1!#REF!,0)-1+65)&amp;"28")),1)</xm:f>
          </x14:formula1>
          <xm:sqref>F562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OFFSET([18]Sheet1!#REF!,1,MATCH(INDIRECT("E"&amp;ROW()),[18]Sheet1!#REF!,0)-1, COUNTA(INDIRECT("Sheet1!"&amp; CHAR(MATCH(INDIRECT("E"&amp;ROW()),[18]Sheet1!#REF!,0)-1+65)&amp;"2:"&amp;CHAR(MATCH(INDIRECT("E"&amp;ROW()),[18]Sheet1!#REF!,0)-1+65)&amp;"28")),1)</xm:f>
          </x14:formula1>
          <xm:sqref>F560:F561</xm:sqref>
        </x14:dataValidation>
        <x14:dataValidation type="list" allowBlank="1" showInputMessage="1" showErrorMessage="1" errorTitle="错误" error="实训基地名有误，请重新选择或输入！" promptTitle="注意" prompt="请选择或输入规范实训基地名，与实训区概况表一致！">
          <x14:formula1>
            <xm:f>[18]Sheet1!#REF!</xm:f>
          </x14:formula1>
          <xm:sqref>E560:E561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OFFSET([13]Sheet1!#REF!,1,MATCH(INDIRECT("E"&amp;ROW()),[13]Sheet1!#REF!,0)-1,COUNTA(INDIRECT("Sheet1!"&amp;CHAR(MATCH(INDIRECT("E"&amp;ROW()),[13]Sheet1!#REF!,0)-1+65)&amp;"2:"&amp;CHAR(MATCH(INDIRECT("E"&amp;ROW()),[13]Sheet1!#REF!,0)-1+65)&amp;"28")),1)</xm:f>
          </x14:formula1>
          <xm:sqref>F546:F559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OFFSET([13]Sheet1!#REF!,1,MATCH(INDIRECT("E"&amp;ROW()),[13]Sheet1!#REF!,0)-1, COUNTA(INDIRECT("Sheet1!"&amp; CHAR(MATCH(INDIRECT("E"&amp;ROW()),[13]Sheet1!#REF!,0)-1+65)&amp;"2:"&amp;CHAR(MATCH(INDIRECT("E"&amp;ROW()),[13]Sheet1!#REF!,0)-1+65)&amp;"28")),1)</xm:f>
          </x14:formula1>
          <xm:sqref>F575</xm:sqref>
        </x14:dataValidation>
        <x14:dataValidation type="list" allowBlank="1" showInputMessage="1" showErrorMessage="1" errorTitle="错误" error="实训基地名有误，请重新选择或输入！" promptTitle="注意" prompt="请选择或输入规范实训基地名，与实训区概况表一致！">
          <x14:formula1>
            <xm:f>[4]Sheet1!#REF!</xm:f>
          </x14:formula1>
          <xm:sqref>E167 E46:E118 E5:E43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OFFSET([6]Sheet1!#REF!,1,MATCH(INDIRECT("E"&amp;ROW()),[6]Sheet1!#REF!,0)-1,COUNTA(INDIRECT("Sheet1!"&amp;CHAR(MATCH(INDIRECT("E"&amp;ROW()),[6]Sheet1!#REF!,0)-1+65)&amp;"2:"&amp;CHAR(MATCH(INDIRECT("E"&amp;ROW()),[6]Sheet1!#REF!,0)-1+65)&amp;"28")),1)</xm:f>
          </x14:formula1>
          <xm:sqref>F507:F539</xm:sqref>
        </x14:dataValidation>
        <x14:dataValidation type="list" allowBlank="1" showInputMessage="1" showErrorMessage="1" errorTitle="错误" error="实训基地名有误，请重新选择或输入！" promptTitle="注意" prompt="请选择或输入规范实训基地名，与实训区概况表一致！">
          <x14:formula1>
            <xm:f>[6]Sheet1!#REF!</xm:f>
          </x14:formula1>
          <xm:sqref>E507:E539</xm:sqref>
        </x14:dataValidation>
        <x14:dataValidation type="list" allowBlank="1" showInputMessage="1" showErrorMessage="1" errorTitle="错误" error="实训基地名有误，请重新选择或输入！" promptTitle="注意" prompt="请选择或输入规范实训基地名，与实训区概况表一致！">
          <x14:formula1>
            <xm:f>[19]Sheet1!#REF!</xm:f>
          </x14:formula1>
          <xm:sqref>E540:E545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OFFSET([19]Sheet1!#REF!,1,MATCH(INDIRECT("E"&amp;ROW()),[19]Sheet1!#REF!,0)-1, COUNTA(INDIRECT("Sheet1!"&amp; CHAR(MATCH(INDIRECT("E"&amp;ROW()),[19]Sheet1!#REF!,0)-1+65)&amp;"2:"&amp;CHAR(MATCH(INDIRECT("E"&amp;ROW()),[19]Sheet1!#REF!,0)-1+65)&amp;"28")),1)</xm:f>
          </x14:formula1>
          <xm:sqref>F540:F545</xm:sqref>
        </x14:dataValidation>
        <x14:dataValidation type="list" allowBlank="1" showInputMessage="1" showErrorMessage="1" errorTitle="错误" error="实训基地名有误，请重新选择或输入！" promptTitle="注意" prompt="请选择或输入规范实训基地名，与实训区概况表一致！">
          <x14:formula1>
            <xm:f>[20]Sheet1!#REF!</xm:f>
          </x14:formula1>
          <xm:sqref>E563:E574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OFFSET([20]Sheet1!#REF!,1,MATCH(INDIRECT("E"&amp;ROW()),[20]Sheet1!#REF!,0)-1,COUNTA(INDIRECT("Sheet1!"&amp;CHAR(MATCH(INDIRECT("E"&amp;ROW()),[20]Sheet1!#REF!,0)-1+65)&amp;"2:"&amp;CHAR(MATCH(INDIRECT("E"&amp;ROW()),[20]Sheet1!#REF!,0)-1+65)&amp;"28")),1)</xm:f>
          </x14:formula1>
          <xm:sqref>F563:F574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1390"/>
  <sheetViews>
    <sheetView tabSelected="1" zoomScaleNormal="100" workbookViewId="0">
      <selection activeCell="G641" sqref="G641"/>
    </sheetView>
  </sheetViews>
  <sheetFormatPr defaultRowHeight="14.25"/>
  <cols>
    <col min="1" max="1" width="3.625" style="16" customWidth="1"/>
    <col min="2" max="2" width="3.375" style="34" hidden="1" customWidth="1"/>
    <col min="3" max="3" width="7.875" style="18" customWidth="1"/>
    <col min="4" max="4" width="16" style="17" customWidth="1"/>
    <col min="5" max="5" width="9.875" style="17" customWidth="1"/>
    <col min="6" max="6" width="15.125" style="63" customWidth="1"/>
    <col min="7" max="7" width="20.25" style="17" customWidth="1"/>
    <col min="8" max="8" width="4.75" style="17" customWidth="1"/>
    <col min="9" max="9" width="8" style="18" hidden="1" customWidth="1"/>
    <col min="10" max="10" width="5.875" style="16" customWidth="1"/>
    <col min="11" max="11" width="8.5" style="11" hidden="1" customWidth="1"/>
    <col min="12" max="13" width="4.875" style="11" customWidth="1"/>
    <col min="14" max="51" width="4.875" style="16" customWidth="1"/>
    <col min="52" max="16384" width="9" style="34"/>
  </cols>
  <sheetData>
    <row r="1" spans="1:51" s="11" customFormat="1" ht="14.25" customHeight="1">
      <c r="A1" s="171" t="s">
        <v>10</v>
      </c>
      <c r="B1" s="121" t="s">
        <v>14</v>
      </c>
      <c r="C1" s="171" t="s">
        <v>5</v>
      </c>
      <c r="D1" s="171" t="s">
        <v>0</v>
      </c>
      <c r="E1" s="171" t="s">
        <v>6</v>
      </c>
      <c r="F1" s="171" t="s">
        <v>1</v>
      </c>
      <c r="G1" s="171" t="s">
        <v>2</v>
      </c>
      <c r="H1" s="171" t="s">
        <v>9</v>
      </c>
      <c r="I1" s="121" t="s">
        <v>7</v>
      </c>
      <c r="J1" s="42" t="s">
        <v>11</v>
      </c>
      <c r="K1" s="151" t="s">
        <v>8</v>
      </c>
      <c r="L1" s="169">
        <v>1</v>
      </c>
      <c r="M1" s="170"/>
      <c r="N1" s="169">
        <v>2</v>
      </c>
      <c r="O1" s="170"/>
      <c r="P1" s="169">
        <v>3</v>
      </c>
      <c r="Q1" s="170"/>
      <c r="R1" s="169">
        <v>4</v>
      </c>
      <c r="S1" s="170"/>
      <c r="T1" s="169">
        <v>5</v>
      </c>
      <c r="U1" s="170"/>
      <c r="V1" s="169">
        <v>6</v>
      </c>
      <c r="W1" s="170"/>
      <c r="X1" s="169">
        <v>7</v>
      </c>
      <c r="Y1" s="170"/>
      <c r="Z1" s="169">
        <v>8</v>
      </c>
      <c r="AA1" s="170"/>
      <c r="AB1" s="169">
        <v>9</v>
      </c>
      <c r="AC1" s="170"/>
      <c r="AD1" s="169">
        <v>10</v>
      </c>
      <c r="AE1" s="170"/>
      <c r="AF1" s="169">
        <v>11</v>
      </c>
      <c r="AG1" s="170"/>
      <c r="AH1" s="169">
        <v>12</v>
      </c>
      <c r="AI1" s="170"/>
      <c r="AJ1" s="169">
        <v>13</v>
      </c>
      <c r="AK1" s="170"/>
      <c r="AL1" s="169">
        <v>14</v>
      </c>
      <c r="AM1" s="170"/>
      <c r="AN1" s="169">
        <v>15</v>
      </c>
      <c r="AO1" s="170"/>
      <c r="AP1" s="169">
        <v>16</v>
      </c>
      <c r="AQ1" s="170"/>
      <c r="AR1" s="169">
        <v>17</v>
      </c>
      <c r="AS1" s="170"/>
      <c r="AT1" s="169">
        <v>18</v>
      </c>
      <c r="AU1" s="170"/>
      <c r="AV1" s="169">
        <v>19</v>
      </c>
      <c r="AW1" s="170"/>
      <c r="AX1" s="169">
        <v>20</v>
      </c>
      <c r="AY1" s="170"/>
    </row>
    <row r="2" spans="1:51" s="11" customFormat="1" ht="14.25" customHeight="1">
      <c r="A2" s="172"/>
      <c r="B2" s="119"/>
      <c r="C2" s="172"/>
      <c r="D2" s="172"/>
      <c r="E2" s="172"/>
      <c r="F2" s="172"/>
      <c r="G2" s="172"/>
      <c r="H2" s="172"/>
      <c r="I2" s="127"/>
      <c r="J2" s="42" t="s">
        <v>12</v>
      </c>
      <c r="K2" s="152"/>
      <c r="L2" s="167" t="s">
        <v>617</v>
      </c>
      <c r="M2" s="168"/>
      <c r="N2" s="167" t="s">
        <v>618</v>
      </c>
      <c r="O2" s="168"/>
      <c r="P2" s="167" t="s">
        <v>619</v>
      </c>
      <c r="Q2" s="168"/>
      <c r="R2" s="167" t="s">
        <v>620</v>
      </c>
      <c r="S2" s="168"/>
      <c r="T2" s="167" t="s">
        <v>621</v>
      </c>
      <c r="U2" s="168"/>
      <c r="V2" s="167" t="s">
        <v>622</v>
      </c>
      <c r="W2" s="168"/>
      <c r="X2" s="167" t="s">
        <v>623</v>
      </c>
      <c r="Y2" s="168"/>
      <c r="Z2" s="167" t="s">
        <v>624</v>
      </c>
      <c r="AA2" s="168"/>
      <c r="AB2" s="167" t="s">
        <v>625</v>
      </c>
      <c r="AC2" s="168"/>
      <c r="AD2" s="167" t="s">
        <v>626</v>
      </c>
      <c r="AE2" s="168"/>
      <c r="AF2" s="167" t="s">
        <v>627</v>
      </c>
      <c r="AG2" s="168"/>
      <c r="AH2" s="167" t="s">
        <v>628</v>
      </c>
      <c r="AI2" s="168"/>
      <c r="AJ2" s="167" t="s">
        <v>629</v>
      </c>
      <c r="AK2" s="168"/>
      <c r="AL2" s="167" t="s">
        <v>630</v>
      </c>
      <c r="AM2" s="168"/>
      <c r="AN2" s="167" t="s">
        <v>631</v>
      </c>
      <c r="AO2" s="168"/>
      <c r="AP2" s="167" t="s">
        <v>632</v>
      </c>
      <c r="AQ2" s="168"/>
      <c r="AR2" s="167" t="s">
        <v>633</v>
      </c>
      <c r="AS2" s="168"/>
      <c r="AT2" s="167" t="s">
        <v>634</v>
      </c>
      <c r="AU2" s="168"/>
      <c r="AV2" s="167" t="s">
        <v>635</v>
      </c>
      <c r="AW2" s="168"/>
      <c r="AX2" s="167" t="s">
        <v>636</v>
      </c>
      <c r="AY2" s="168"/>
    </row>
    <row r="3" spans="1:51" s="11" customFormat="1" ht="14.25" customHeight="1">
      <c r="A3" s="173"/>
      <c r="B3" s="120"/>
      <c r="C3" s="173"/>
      <c r="D3" s="173"/>
      <c r="E3" s="173"/>
      <c r="F3" s="173"/>
      <c r="G3" s="173"/>
      <c r="H3" s="173"/>
      <c r="I3" s="128"/>
      <c r="J3" s="42" t="s">
        <v>17</v>
      </c>
      <c r="K3" s="153"/>
      <c r="L3" s="154" t="s">
        <v>18</v>
      </c>
      <c r="M3" s="154" t="s">
        <v>19</v>
      </c>
      <c r="N3" s="154" t="s">
        <v>18</v>
      </c>
      <c r="O3" s="154" t="s">
        <v>19</v>
      </c>
      <c r="P3" s="154" t="s">
        <v>18</v>
      </c>
      <c r="Q3" s="154" t="s">
        <v>19</v>
      </c>
      <c r="R3" s="154" t="s">
        <v>18</v>
      </c>
      <c r="S3" s="154" t="s">
        <v>19</v>
      </c>
      <c r="T3" s="154" t="s">
        <v>18</v>
      </c>
      <c r="U3" s="154" t="s">
        <v>19</v>
      </c>
      <c r="V3" s="154" t="s">
        <v>18</v>
      </c>
      <c r="W3" s="154" t="s">
        <v>19</v>
      </c>
      <c r="X3" s="154" t="s">
        <v>18</v>
      </c>
      <c r="Y3" s="154" t="s">
        <v>19</v>
      </c>
      <c r="Z3" s="154" t="s">
        <v>18</v>
      </c>
      <c r="AA3" s="154" t="s">
        <v>19</v>
      </c>
      <c r="AB3" s="154" t="s">
        <v>18</v>
      </c>
      <c r="AC3" s="154" t="s">
        <v>19</v>
      </c>
      <c r="AD3" s="154" t="s">
        <v>18</v>
      </c>
      <c r="AE3" s="154" t="s">
        <v>19</v>
      </c>
      <c r="AF3" s="154" t="s">
        <v>18</v>
      </c>
      <c r="AG3" s="154" t="s">
        <v>19</v>
      </c>
      <c r="AH3" s="154" t="s">
        <v>18</v>
      </c>
      <c r="AI3" s="154" t="s">
        <v>19</v>
      </c>
      <c r="AJ3" s="154" t="s">
        <v>18</v>
      </c>
      <c r="AK3" s="154" t="s">
        <v>19</v>
      </c>
      <c r="AL3" s="154" t="s">
        <v>18</v>
      </c>
      <c r="AM3" s="154" t="s">
        <v>19</v>
      </c>
      <c r="AN3" s="154" t="s">
        <v>18</v>
      </c>
      <c r="AO3" s="154" t="s">
        <v>19</v>
      </c>
      <c r="AP3" s="154" t="s">
        <v>18</v>
      </c>
      <c r="AQ3" s="154" t="s">
        <v>19</v>
      </c>
      <c r="AR3" s="154" t="s">
        <v>18</v>
      </c>
      <c r="AS3" s="154" t="s">
        <v>19</v>
      </c>
      <c r="AT3" s="154" t="s">
        <v>18</v>
      </c>
      <c r="AU3" s="154" t="s">
        <v>19</v>
      </c>
      <c r="AV3" s="154" t="s">
        <v>18</v>
      </c>
      <c r="AW3" s="154" t="s">
        <v>19</v>
      </c>
      <c r="AX3" s="154" t="s">
        <v>18</v>
      </c>
      <c r="AY3" s="154" t="s">
        <v>19</v>
      </c>
    </row>
    <row r="4" spans="1:51" s="11" customFormat="1" ht="14.25" customHeight="1">
      <c r="A4" s="120">
        <v>1</v>
      </c>
      <c r="B4" s="124"/>
      <c r="C4" s="41" t="s">
        <v>1143</v>
      </c>
      <c r="D4" s="76" t="s">
        <v>316</v>
      </c>
      <c r="E4" s="76" t="s">
        <v>75</v>
      </c>
      <c r="F4" s="76" t="s">
        <v>130</v>
      </c>
      <c r="G4" s="77" t="s">
        <v>46</v>
      </c>
      <c r="H4" s="70">
        <v>1</v>
      </c>
      <c r="I4" s="77" t="s">
        <v>1070</v>
      </c>
      <c r="J4" s="70">
        <v>32</v>
      </c>
      <c r="K4" s="120" t="s">
        <v>1781</v>
      </c>
      <c r="L4" s="120">
        <v>32</v>
      </c>
      <c r="M4" s="120"/>
      <c r="N4" s="120"/>
      <c r="O4" s="14"/>
      <c r="P4" s="120"/>
      <c r="Q4" s="14"/>
      <c r="R4" s="120"/>
      <c r="S4" s="14"/>
      <c r="T4" s="120"/>
      <c r="U4" s="14"/>
      <c r="V4" s="120"/>
      <c r="W4" s="14"/>
      <c r="X4" s="120"/>
      <c r="Y4" s="14"/>
      <c r="Z4" s="120"/>
      <c r="AA4" s="14"/>
      <c r="AB4" s="120"/>
      <c r="AC4" s="14"/>
      <c r="AD4" s="120"/>
      <c r="AE4" s="14"/>
      <c r="AF4" s="120"/>
      <c r="AG4" s="14"/>
      <c r="AH4" s="120"/>
      <c r="AI4" s="14"/>
      <c r="AJ4" s="120"/>
      <c r="AK4" s="14"/>
      <c r="AL4" s="120"/>
      <c r="AM4" s="14"/>
      <c r="AN4" s="120"/>
      <c r="AO4" s="14"/>
      <c r="AP4" s="120"/>
      <c r="AQ4" s="14"/>
      <c r="AR4" s="120"/>
      <c r="AS4" s="14"/>
      <c r="AT4" s="120"/>
      <c r="AU4" s="14"/>
      <c r="AV4" s="120"/>
      <c r="AW4" s="14"/>
      <c r="AX4" s="14"/>
      <c r="AY4" s="14"/>
    </row>
    <row r="5" spans="1:51" s="11" customFormat="1" ht="14.25" customHeight="1">
      <c r="A5" s="120">
        <v>2</v>
      </c>
      <c r="B5" s="140"/>
      <c r="C5" s="41" t="s">
        <v>1148</v>
      </c>
      <c r="D5" s="76" t="s">
        <v>1230</v>
      </c>
      <c r="E5" s="76" t="s">
        <v>75</v>
      </c>
      <c r="F5" s="76" t="s">
        <v>76</v>
      </c>
      <c r="G5" s="76" t="s">
        <v>37</v>
      </c>
      <c r="H5" s="85">
        <v>2</v>
      </c>
      <c r="I5" s="76" t="s">
        <v>1244</v>
      </c>
      <c r="J5" s="73">
        <v>35</v>
      </c>
      <c r="K5" s="120" t="s">
        <v>1781</v>
      </c>
      <c r="L5" s="120">
        <v>35</v>
      </c>
      <c r="M5" s="120">
        <v>7</v>
      </c>
      <c r="N5" s="120">
        <v>35</v>
      </c>
      <c r="O5" s="14">
        <v>7</v>
      </c>
      <c r="P5" s="120"/>
      <c r="Q5" s="14"/>
      <c r="R5" s="120"/>
      <c r="S5" s="14"/>
      <c r="T5" s="120"/>
      <c r="U5" s="14"/>
      <c r="V5" s="120"/>
      <c r="W5" s="14"/>
      <c r="X5" s="120"/>
      <c r="Y5" s="14"/>
      <c r="Z5" s="120"/>
      <c r="AA5" s="14"/>
      <c r="AB5" s="120"/>
      <c r="AC5" s="14"/>
      <c r="AD5" s="120"/>
      <c r="AE5" s="14"/>
      <c r="AF5" s="120"/>
      <c r="AG5" s="14"/>
      <c r="AH5" s="120"/>
      <c r="AI5" s="14"/>
      <c r="AJ5" s="120"/>
      <c r="AK5" s="14"/>
      <c r="AL5" s="120"/>
      <c r="AM5" s="14"/>
      <c r="AN5" s="120"/>
      <c r="AO5" s="14"/>
      <c r="AP5" s="120"/>
      <c r="AQ5" s="14"/>
      <c r="AR5" s="120"/>
      <c r="AS5" s="14"/>
      <c r="AT5" s="120"/>
      <c r="AU5" s="14"/>
      <c r="AV5" s="120"/>
      <c r="AW5" s="14"/>
      <c r="AX5" s="14"/>
      <c r="AY5" s="14"/>
    </row>
    <row r="6" spans="1:51" s="11" customFormat="1" ht="14.25" customHeight="1">
      <c r="A6" s="120">
        <v>3</v>
      </c>
      <c r="B6" s="19"/>
      <c r="C6" s="41" t="s">
        <v>1148</v>
      </c>
      <c r="D6" s="76" t="s">
        <v>369</v>
      </c>
      <c r="E6" s="76" t="s">
        <v>75</v>
      </c>
      <c r="F6" s="76" t="s">
        <v>79</v>
      </c>
      <c r="G6" s="76" t="s">
        <v>37</v>
      </c>
      <c r="H6" s="85">
        <v>2</v>
      </c>
      <c r="I6" s="76" t="s">
        <v>1245</v>
      </c>
      <c r="J6" s="73">
        <v>35</v>
      </c>
      <c r="K6" s="120" t="s">
        <v>1781</v>
      </c>
      <c r="L6" s="120">
        <v>35</v>
      </c>
      <c r="M6" s="120">
        <v>7</v>
      </c>
      <c r="N6" s="120">
        <v>35</v>
      </c>
      <c r="O6" s="14">
        <v>7</v>
      </c>
      <c r="P6" s="120"/>
      <c r="Q6" s="14"/>
      <c r="R6" s="120"/>
      <c r="S6" s="14"/>
      <c r="T6" s="120"/>
      <c r="U6" s="14"/>
      <c r="V6" s="120"/>
      <c r="W6" s="14"/>
      <c r="X6" s="120"/>
      <c r="Y6" s="14"/>
      <c r="Z6" s="120"/>
      <c r="AA6" s="14"/>
      <c r="AB6" s="120"/>
      <c r="AC6" s="14"/>
      <c r="AD6" s="120"/>
      <c r="AE6" s="14"/>
      <c r="AF6" s="120"/>
      <c r="AG6" s="14"/>
      <c r="AH6" s="120"/>
      <c r="AI6" s="14"/>
      <c r="AJ6" s="120"/>
      <c r="AK6" s="14"/>
      <c r="AL6" s="120"/>
      <c r="AM6" s="14"/>
      <c r="AN6" s="120"/>
      <c r="AO6" s="14"/>
      <c r="AP6" s="120"/>
      <c r="AQ6" s="14"/>
      <c r="AR6" s="120"/>
      <c r="AS6" s="14"/>
      <c r="AT6" s="120"/>
      <c r="AU6" s="14"/>
      <c r="AV6" s="120"/>
      <c r="AW6" s="14"/>
      <c r="AX6" s="14"/>
      <c r="AY6" s="14"/>
    </row>
    <row r="7" spans="1:51" ht="14.25" customHeight="1">
      <c r="A7" s="120">
        <v>4</v>
      </c>
      <c r="B7" s="125"/>
      <c r="C7" s="41" t="s">
        <v>1143</v>
      </c>
      <c r="D7" s="76" t="s">
        <v>318</v>
      </c>
      <c r="E7" s="76" t="s">
        <v>75</v>
      </c>
      <c r="F7" s="76" t="s">
        <v>130</v>
      </c>
      <c r="G7" s="77" t="s">
        <v>46</v>
      </c>
      <c r="H7" s="70">
        <v>1</v>
      </c>
      <c r="I7" s="96" t="s">
        <v>1315</v>
      </c>
      <c r="J7" s="70">
        <v>29</v>
      </c>
      <c r="K7" s="14" t="s">
        <v>1782</v>
      </c>
      <c r="L7" s="14"/>
      <c r="M7" s="14">
        <v>29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</row>
    <row r="8" spans="1:51" ht="14.25" customHeight="1">
      <c r="A8" s="120">
        <v>5</v>
      </c>
      <c r="B8" s="125"/>
      <c r="C8" s="41" t="s">
        <v>1143</v>
      </c>
      <c r="D8" s="76" t="s">
        <v>317</v>
      </c>
      <c r="E8" s="76" t="s">
        <v>75</v>
      </c>
      <c r="F8" s="76" t="s">
        <v>130</v>
      </c>
      <c r="G8" s="77" t="s">
        <v>46</v>
      </c>
      <c r="H8" s="70">
        <v>1</v>
      </c>
      <c r="I8" s="77" t="s">
        <v>1071</v>
      </c>
      <c r="J8" s="70">
        <v>34</v>
      </c>
      <c r="K8" s="120" t="s">
        <v>1783</v>
      </c>
      <c r="L8" s="14"/>
      <c r="M8" s="14"/>
      <c r="N8" s="14">
        <v>34</v>
      </c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</row>
    <row r="9" spans="1:51" ht="14.25" customHeight="1">
      <c r="A9" s="120">
        <v>6</v>
      </c>
      <c r="B9" s="19"/>
      <c r="C9" s="41" t="s">
        <v>1143</v>
      </c>
      <c r="D9" s="76" t="s">
        <v>319</v>
      </c>
      <c r="E9" s="76" t="s">
        <v>75</v>
      </c>
      <c r="F9" s="76" t="s">
        <v>130</v>
      </c>
      <c r="G9" s="77" t="s">
        <v>46</v>
      </c>
      <c r="H9" s="70">
        <v>1</v>
      </c>
      <c r="I9" s="77" t="s">
        <v>1072</v>
      </c>
      <c r="J9" s="70">
        <v>36</v>
      </c>
      <c r="K9" s="120" t="s">
        <v>1784</v>
      </c>
      <c r="L9" s="14"/>
      <c r="M9" s="14"/>
      <c r="N9" s="14"/>
      <c r="O9" s="14">
        <v>36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</row>
    <row r="10" spans="1:51" ht="14.25" customHeight="1">
      <c r="A10" s="120">
        <v>7</v>
      </c>
      <c r="B10" s="19"/>
      <c r="C10" s="41" t="s">
        <v>1143</v>
      </c>
      <c r="D10" s="76" t="s">
        <v>951</v>
      </c>
      <c r="E10" s="76" t="s">
        <v>75</v>
      </c>
      <c r="F10" s="76" t="s">
        <v>130</v>
      </c>
      <c r="G10" s="77" t="s">
        <v>46</v>
      </c>
      <c r="H10" s="70">
        <v>2</v>
      </c>
      <c r="I10" s="77" t="s">
        <v>1074</v>
      </c>
      <c r="J10" s="70">
        <v>37</v>
      </c>
      <c r="K10" s="14" t="s">
        <v>1786</v>
      </c>
      <c r="L10" s="14"/>
      <c r="M10" s="14"/>
      <c r="N10" s="14"/>
      <c r="O10" s="14"/>
      <c r="P10" s="14">
        <v>37</v>
      </c>
      <c r="Q10" s="14"/>
      <c r="R10" s="14">
        <v>37</v>
      </c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</row>
    <row r="11" spans="1:51" ht="14.25" customHeight="1">
      <c r="A11" s="120">
        <v>8</v>
      </c>
      <c r="B11" s="19"/>
      <c r="C11" s="41" t="s">
        <v>1148</v>
      </c>
      <c r="D11" s="76" t="s">
        <v>1231</v>
      </c>
      <c r="E11" s="76" t="s">
        <v>75</v>
      </c>
      <c r="F11" s="76" t="s">
        <v>76</v>
      </c>
      <c r="G11" s="76" t="s">
        <v>37</v>
      </c>
      <c r="H11" s="85">
        <v>2</v>
      </c>
      <c r="I11" s="76" t="s">
        <v>1246</v>
      </c>
      <c r="J11" s="73">
        <v>34</v>
      </c>
      <c r="K11" s="14" t="s">
        <v>1786</v>
      </c>
      <c r="L11" s="120"/>
      <c r="M11" s="120"/>
      <c r="N11" s="14"/>
      <c r="O11" s="120"/>
      <c r="P11" s="14">
        <v>34</v>
      </c>
      <c r="Q11" s="120">
        <v>6.8</v>
      </c>
      <c r="R11" s="14">
        <v>34</v>
      </c>
      <c r="S11" s="120">
        <v>6.8</v>
      </c>
      <c r="T11" s="14"/>
      <c r="U11" s="120"/>
      <c r="V11" s="14"/>
      <c r="W11" s="120"/>
      <c r="X11" s="14"/>
      <c r="Y11" s="120"/>
      <c r="Z11" s="14"/>
      <c r="AA11" s="120"/>
      <c r="AB11" s="14"/>
      <c r="AC11" s="120"/>
      <c r="AD11" s="14"/>
      <c r="AE11" s="120"/>
      <c r="AF11" s="14"/>
      <c r="AG11" s="120"/>
      <c r="AH11" s="14"/>
      <c r="AI11" s="120"/>
      <c r="AJ11" s="14"/>
      <c r="AK11" s="120"/>
      <c r="AL11" s="14"/>
      <c r="AM11" s="120"/>
      <c r="AN11" s="14"/>
      <c r="AO11" s="120"/>
      <c r="AP11" s="14"/>
      <c r="AQ11" s="120"/>
      <c r="AR11" s="14"/>
      <c r="AS11" s="120"/>
      <c r="AT11" s="14"/>
      <c r="AU11" s="120"/>
      <c r="AV11" s="14"/>
      <c r="AW11" s="120"/>
      <c r="AX11" s="14"/>
      <c r="AY11" s="14"/>
    </row>
    <row r="12" spans="1:51" ht="14.25" customHeight="1">
      <c r="A12" s="120">
        <v>9</v>
      </c>
      <c r="B12" s="19"/>
      <c r="C12" s="41" t="s">
        <v>1148</v>
      </c>
      <c r="D12" s="76" t="s">
        <v>1231</v>
      </c>
      <c r="E12" s="76" t="s">
        <v>75</v>
      </c>
      <c r="F12" s="76" t="s">
        <v>79</v>
      </c>
      <c r="G12" s="76" t="s">
        <v>37</v>
      </c>
      <c r="H12" s="85">
        <v>2</v>
      </c>
      <c r="I12" s="76" t="s">
        <v>1246</v>
      </c>
      <c r="J12" s="73">
        <v>34</v>
      </c>
      <c r="K12" s="120" t="s">
        <v>1786</v>
      </c>
      <c r="L12" s="120"/>
      <c r="M12" s="120"/>
      <c r="N12" s="14"/>
      <c r="O12" s="120"/>
      <c r="P12" s="14">
        <v>34</v>
      </c>
      <c r="Q12" s="120">
        <v>6.8</v>
      </c>
      <c r="R12" s="14">
        <v>34</v>
      </c>
      <c r="S12" s="120">
        <v>6.8</v>
      </c>
      <c r="T12" s="14"/>
      <c r="U12" s="120"/>
      <c r="V12" s="14"/>
      <c r="W12" s="120"/>
      <c r="X12" s="14"/>
      <c r="Y12" s="120"/>
      <c r="Z12" s="14"/>
      <c r="AA12" s="120"/>
      <c r="AB12" s="14"/>
      <c r="AC12" s="120"/>
      <c r="AD12" s="14"/>
      <c r="AE12" s="120"/>
      <c r="AF12" s="14"/>
      <c r="AG12" s="120"/>
      <c r="AH12" s="14"/>
      <c r="AI12" s="120"/>
      <c r="AJ12" s="14"/>
      <c r="AK12" s="120"/>
      <c r="AL12" s="14"/>
      <c r="AM12" s="120"/>
      <c r="AN12" s="14"/>
      <c r="AO12" s="120"/>
      <c r="AP12" s="14"/>
      <c r="AQ12" s="120"/>
      <c r="AR12" s="14"/>
      <c r="AS12" s="120"/>
      <c r="AT12" s="14"/>
      <c r="AU12" s="120"/>
      <c r="AV12" s="14"/>
      <c r="AW12" s="120"/>
      <c r="AX12" s="14"/>
      <c r="AY12" s="14"/>
    </row>
    <row r="13" spans="1:51" ht="14.25" customHeight="1">
      <c r="A13" s="120">
        <v>10</v>
      </c>
      <c r="B13" s="19"/>
      <c r="C13" s="41" t="s">
        <v>1143</v>
      </c>
      <c r="D13" s="76" t="s">
        <v>952</v>
      </c>
      <c r="E13" s="76" t="s">
        <v>75</v>
      </c>
      <c r="F13" s="76" t="s">
        <v>130</v>
      </c>
      <c r="G13" s="77" t="s">
        <v>46</v>
      </c>
      <c r="H13" s="70">
        <v>2</v>
      </c>
      <c r="I13" s="77" t="s">
        <v>1075</v>
      </c>
      <c r="J13" s="70">
        <v>37</v>
      </c>
      <c r="K13" s="120" t="s">
        <v>1787</v>
      </c>
      <c r="L13" s="120"/>
      <c r="M13" s="120"/>
      <c r="N13" s="14"/>
      <c r="O13" s="14"/>
      <c r="P13" s="14"/>
      <c r="Q13" s="14">
        <v>37</v>
      </c>
      <c r="R13" s="14"/>
      <c r="S13" s="14">
        <v>37</v>
      </c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</row>
    <row r="14" spans="1:51" ht="14.25" customHeight="1">
      <c r="A14" s="120">
        <v>11</v>
      </c>
      <c r="B14" s="19"/>
      <c r="C14" s="41" t="s">
        <v>1143</v>
      </c>
      <c r="D14" s="76" t="s">
        <v>299</v>
      </c>
      <c r="E14" s="76" t="s">
        <v>75</v>
      </c>
      <c r="F14" s="76" t="s">
        <v>76</v>
      </c>
      <c r="G14" s="77" t="s">
        <v>1017</v>
      </c>
      <c r="H14" s="70">
        <v>2</v>
      </c>
      <c r="I14" s="77" t="s">
        <v>1077</v>
      </c>
      <c r="J14" s="70">
        <v>31</v>
      </c>
      <c r="K14" s="120" t="s">
        <v>1789</v>
      </c>
      <c r="L14" s="120"/>
      <c r="M14" s="120"/>
      <c r="N14" s="14"/>
      <c r="O14" s="14"/>
      <c r="P14" s="14"/>
      <c r="Q14" s="14"/>
      <c r="R14" s="14"/>
      <c r="S14" s="14"/>
      <c r="T14" s="14"/>
      <c r="U14" s="14"/>
      <c r="V14" s="14">
        <v>31</v>
      </c>
      <c r="W14" s="14"/>
      <c r="X14" s="14">
        <v>31</v>
      </c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</row>
    <row r="15" spans="1:51" ht="14.25" customHeight="1">
      <c r="A15" s="120">
        <v>12</v>
      </c>
      <c r="B15" s="125"/>
      <c r="C15" s="41" t="s">
        <v>1143</v>
      </c>
      <c r="D15" s="76" t="s">
        <v>959</v>
      </c>
      <c r="E15" s="76" t="s">
        <v>75</v>
      </c>
      <c r="F15" s="76" t="s">
        <v>79</v>
      </c>
      <c r="G15" s="77" t="s">
        <v>1018</v>
      </c>
      <c r="H15" s="70">
        <v>2</v>
      </c>
      <c r="I15" s="77" t="s">
        <v>1077</v>
      </c>
      <c r="J15" s="70">
        <v>16</v>
      </c>
      <c r="K15" s="120" t="s">
        <v>1789</v>
      </c>
      <c r="L15" s="120"/>
      <c r="M15" s="120"/>
      <c r="N15" s="14"/>
      <c r="O15" s="14"/>
      <c r="P15" s="14"/>
      <c r="Q15" s="14"/>
      <c r="R15" s="14"/>
      <c r="S15" s="14"/>
      <c r="T15" s="14"/>
      <c r="U15" s="14"/>
      <c r="V15" s="14">
        <v>16</v>
      </c>
      <c r="W15" s="14"/>
      <c r="X15" s="14">
        <v>16</v>
      </c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</row>
    <row r="16" spans="1:51" ht="14.25" customHeight="1">
      <c r="A16" s="120">
        <v>13</v>
      </c>
      <c r="B16" s="19"/>
      <c r="C16" s="41" t="s">
        <v>1148</v>
      </c>
      <c r="D16" s="76" t="s">
        <v>1232</v>
      </c>
      <c r="E16" s="76" t="s">
        <v>75</v>
      </c>
      <c r="F16" s="76" t="s">
        <v>76</v>
      </c>
      <c r="G16" s="76" t="s">
        <v>37</v>
      </c>
      <c r="H16" s="85">
        <v>2</v>
      </c>
      <c r="I16" s="76" t="s">
        <v>1247</v>
      </c>
      <c r="J16" s="73">
        <v>40</v>
      </c>
      <c r="K16" s="120" t="s">
        <v>1789</v>
      </c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>
        <v>40</v>
      </c>
      <c r="W16" s="120">
        <v>8</v>
      </c>
      <c r="X16" s="120">
        <v>40</v>
      </c>
      <c r="Y16" s="120">
        <v>8</v>
      </c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4"/>
      <c r="AY16" s="14"/>
    </row>
    <row r="17" spans="1:51" ht="14.25" customHeight="1">
      <c r="A17" s="120">
        <v>14</v>
      </c>
      <c r="B17" s="19"/>
      <c r="C17" s="41" t="s">
        <v>1148</v>
      </c>
      <c r="D17" s="76" t="s">
        <v>1232</v>
      </c>
      <c r="E17" s="76" t="s">
        <v>75</v>
      </c>
      <c r="F17" s="76" t="s">
        <v>79</v>
      </c>
      <c r="G17" s="76" t="s">
        <v>37</v>
      </c>
      <c r="H17" s="85">
        <v>2</v>
      </c>
      <c r="I17" s="76" t="s">
        <v>1247</v>
      </c>
      <c r="J17" s="73">
        <v>40</v>
      </c>
      <c r="K17" s="120" t="s">
        <v>1789</v>
      </c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>
        <v>40</v>
      </c>
      <c r="W17" s="120">
        <v>8</v>
      </c>
      <c r="X17" s="120">
        <v>40</v>
      </c>
      <c r="Y17" s="120">
        <v>8</v>
      </c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4"/>
      <c r="AY17" s="14"/>
    </row>
    <row r="18" spans="1:51" ht="14.25" customHeight="1">
      <c r="A18" s="120">
        <v>15</v>
      </c>
      <c r="B18" s="19"/>
      <c r="C18" s="41" t="s">
        <v>1143</v>
      </c>
      <c r="D18" s="76" t="s">
        <v>300</v>
      </c>
      <c r="E18" s="76" t="s">
        <v>75</v>
      </c>
      <c r="F18" s="76" t="s">
        <v>76</v>
      </c>
      <c r="G18" s="77" t="s">
        <v>1017</v>
      </c>
      <c r="H18" s="70">
        <v>2</v>
      </c>
      <c r="I18" s="77" t="s">
        <v>1078</v>
      </c>
      <c r="J18" s="70">
        <v>28</v>
      </c>
      <c r="K18" s="120" t="s">
        <v>1790</v>
      </c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>
        <v>28</v>
      </c>
      <c r="X18" s="120"/>
      <c r="Y18" s="120">
        <v>28</v>
      </c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4"/>
      <c r="AY18" s="14"/>
    </row>
    <row r="19" spans="1:51" ht="14.25" customHeight="1">
      <c r="A19" s="120">
        <v>16</v>
      </c>
      <c r="B19" s="125"/>
      <c r="C19" s="41" t="s">
        <v>1143</v>
      </c>
      <c r="D19" s="76" t="s">
        <v>960</v>
      </c>
      <c r="E19" s="76" t="s">
        <v>75</v>
      </c>
      <c r="F19" s="76" t="s">
        <v>79</v>
      </c>
      <c r="G19" s="77" t="s">
        <v>1018</v>
      </c>
      <c r="H19" s="70">
        <v>2</v>
      </c>
      <c r="I19" s="77" t="s">
        <v>1078</v>
      </c>
      <c r="J19" s="70">
        <v>14</v>
      </c>
      <c r="K19" s="120" t="s">
        <v>1790</v>
      </c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>
        <v>14</v>
      </c>
      <c r="X19" s="120"/>
      <c r="Y19" s="120">
        <v>14</v>
      </c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4"/>
      <c r="AY19" s="14"/>
    </row>
    <row r="20" spans="1:51" ht="14.25" customHeight="1">
      <c r="A20" s="120">
        <v>17</v>
      </c>
      <c r="B20" s="19"/>
      <c r="C20" s="41" t="s">
        <v>1143</v>
      </c>
      <c r="D20" s="76" t="s">
        <v>954</v>
      </c>
      <c r="E20" s="76" t="s">
        <v>75</v>
      </c>
      <c r="F20" s="76" t="s">
        <v>130</v>
      </c>
      <c r="G20" s="77" t="s">
        <v>46</v>
      </c>
      <c r="H20" s="70">
        <v>1</v>
      </c>
      <c r="I20" s="77" t="s">
        <v>1073</v>
      </c>
      <c r="J20" s="70">
        <v>22</v>
      </c>
      <c r="K20" s="120" t="s">
        <v>1785</v>
      </c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>
        <v>22</v>
      </c>
      <c r="AA20" s="120"/>
      <c r="AB20" s="120">
        <v>22</v>
      </c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4"/>
      <c r="AY20" s="14"/>
    </row>
    <row r="21" spans="1:51" ht="14.25" customHeight="1">
      <c r="A21" s="120">
        <v>18</v>
      </c>
      <c r="B21" s="19"/>
      <c r="C21" s="41" t="s">
        <v>1148</v>
      </c>
      <c r="D21" s="76" t="s">
        <v>1233</v>
      </c>
      <c r="E21" s="76" t="s">
        <v>75</v>
      </c>
      <c r="F21" s="76" t="s">
        <v>76</v>
      </c>
      <c r="G21" s="76" t="s">
        <v>37</v>
      </c>
      <c r="H21" s="85">
        <v>2</v>
      </c>
      <c r="I21" s="76" t="s">
        <v>1248</v>
      </c>
      <c r="J21" s="73">
        <v>40</v>
      </c>
      <c r="K21" s="120" t="s">
        <v>1785</v>
      </c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>
        <v>40</v>
      </c>
      <c r="AA21" s="120">
        <v>8</v>
      </c>
      <c r="AB21" s="120">
        <v>40</v>
      </c>
      <c r="AC21" s="120">
        <v>8</v>
      </c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4"/>
      <c r="AY21" s="14"/>
    </row>
    <row r="22" spans="1:51" ht="14.25" customHeight="1">
      <c r="A22" s="120">
        <v>19</v>
      </c>
      <c r="B22" s="19"/>
      <c r="C22" s="41" t="s">
        <v>1148</v>
      </c>
      <c r="D22" s="76" t="s">
        <v>1233</v>
      </c>
      <c r="E22" s="76" t="s">
        <v>75</v>
      </c>
      <c r="F22" s="76" t="s">
        <v>79</v>
      </c>
      <c r="G22" s="76" t="s">
        <v>37</v>
      </c>
      <c r="H22" s="85">
        <v>2</v>
      </c>
      <c r="I22" s="76" t="s">
        <v>1248</v>
      </c>
      <c r="J22" s="73">
        <v>40</v>
      </c>
      <c r="K22" s="120" t="s">
        <v>1785</v>
      </c>
      <c r="L22" s="120"/>
      <c r="M22" s="120"/>
      <c r="N22" s="120"/>
      <c r="O22" s="14"/>
      <c r="P22" s="120"/>
      <c r="Q22" s="14"/>
      <c r="R22" s="120"/>
      <c r="S22" s="14"/>
      <c r="T22" s="120"/>
      <c r="U22" s="14"/>
      <c r="V22" s="120"/>
      <c r="W22" s="14"/>
      <c r="X22" s="120"/>
      <c r="Y22" s="14"/>
      <c r="Z22" s="120">
        <v>40</v>
      </c>
      <c r="AA22" s="14">
        <v>8</v>
      </c>
      <c r="AB22" s="120">
        <v>40</v>
      </c>
      <c r="AC22" s="14">
        <v>8</v>
      </c>
      <c r="AD22" s="120"/>
      <c r="AE22" s="14"/>
      <c r="AF22" s="120"/>
      <c r="AG22" s="14"/>
      <c r="AH22" s="120"/>
      <c r="AI22" s="14"/>
      <c r="AJ22" s="120"/>
      <c r="AK22" s="14"/>
      <c r="AL22" s="120"/>
      <c r="AM22" s="14"/>
      <c r="AN22" s="120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</row>
    <row r="23" spans="1:51" ht="14.25" customHeight="1">
      <c r="A23" s="120">
        <v>20</v>
      </c>
      <c r="B23" s="19"/>
      <c r="C23" s="41" t="s">
        <v>1143</v>
      </c>
      <c r="D23" s="76" t="s">
        <v>957</v>
      </c>
      <c r="E23" s="76" t="s">
        <v>75</v>
      </c>
      <c r="F23" s="76" t="s">
        <v>130</v>
      </c>
      <c r="G23" s="77" t="s">
        <v>1015</v>
      </c>
      <c r="H23" s="70">
        <v>1</v>
      </c>
      <c r="I23" s="77" t="s">
        <v>1076</v>
      </c>
      <c r="J23" s="70">
        <v>20</v>
      </c>
      <c r="K23" s="120" t="s">
        <v>1788</v>
      </c>
      <c r="L23" s="120"/>
      <c r="M23" s="120"/>
      <c r="N23" s="120"/>
      <c r="O23" s="14"/>
      <c r="P23" s="120"/>
      <c r="Q23" s="14"/>
      <c r="R23" s="120"/>
      <c r="S23" s="14"/>
      <c r="T23" s="120"/>
      <c r="U23" s="14"/>
      <c r="V23" s="120"/>
      <c r="W23" s="14"/>
      <c r="X23" s="120"/>
      <c r="Y23" s="14"/>
      <c r="Z23" s="120"/>
      <c r="AA23" s="14">
        <v>20</v>
      </c>
      <c r="AB23" s="120"/>
      <c r="AC23" s="14">
        <v>20</v>
      </c>
      <c r="AD23" s="120"/>
      <c r="AE23" s="14"/>
      <c r="AF23" s="120"/>
      <c r="AG23" s="14"/>
      <c r="AH23" s="120"/>
      <c r="AI23" s="14"/>
      <c r="AJ23" s="120"/>
      <c r="AK23" s="14"/>
      <c r="AL23" s="120"/>
      <c r="AM23" s="14"/>
      <c r="AN23" s="120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</row>
    <row r="24" spans="1:51" ht="14.25" customHeight="1">
      <c r="A24" s="120">
        <v>21</v>
      </c>
      <c r="B24" s="125"/>
      <c r="C24" s="41" t="s">
        <v>1143</v>
      </c>
      <c r="D24" s="76" t="s">
        <v>958</v>
      </c>
      <c r="E24" s="76" t="s">
        <v>75</v>
      </c>
      <c r="F24" s="76" t="s">
        <v>76</v>
      </c>
      <c r="G24" s="77" t="s">
        <v>1016</v>
      </c>
      <c r="H24" s="70">
        <v>1</v>
      </c>
      <c r="I24" s="77" t="s">
        <v>1076</v>
      </c>
      <c r="J24" s="70">
        <v>20</v>
      </c>
      <c r="K24" s="120" t="s">
        <v>1788</v>
      </c>
      <c r="L24" s="120"/>
      <c r="M24" s="120"/>
      <c r="N24" s="120"/>
      <c r="O24" s="14"/>
      <c r="P24" s="120"/>
      <c r="Q24" s="14"/>
      <c r="R24" s="120"/>
      <c r="S24" s="14"/>
      <c r="T24" s="120"/>
      <c r="U24" s="14"/>
      <c r="V24" s="120"/>
      <c r="W24" s="14"/>
      <c r="X24" s="120"/>
      <c r="Y24" s="14"/>
      <c r="Z24" s="120"/>
      <c r="AA24" s="14">
        <v>20</v>
      </c>
      <c r="AB24" s="120"/>
      <c r="AC24" s="14">
        <v>20</v>
      </c>
      <c r="AD24" s="120"/>
      <c r="AE24" s="14"/>
      <c r="AF24" s="120"/>
      <c r="AG24" s="14"/>
      <c r="AH24" s="120"/>
      <c r="AI24" s="14"/>
      <c r="AJ24" s="120"/>
      <c r="AK24" s="14"/>
      <c r="AL24" s="120"/>
      <c r="AM24" s="14"/>
      <c r="AN24" s="120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</row>
    <row r="25" spans="1:51" ht="14.25" customHeight="1">
      <c r="A25" s="120">
        <v>22</v>
      </c>
      <c r="B25" s="19"/>
      <c r="C25" s="41" t="s">
        <v>1143</v>
      </c>
      <c r="D25" s="76" t="s">
        <v>301</v>
      </c>
      <c r="E25" s="76" t="s">
        <v>75</v>
      </c>
      <c r="F25" s="76" t="s">
        <v>76</v>
      </c>
      <c r="G25" s="77" t="s">
        <v>1017</v>
      </c>
      <c r="H25" s="70">
        <v>2</v>
      </c>
      <c r="I25" s="77" t="s">
        <v>1081</v>
      </c>
      <c r="J25" s="70">
        <v>29</v>
      </c>
      <c r="K25" s="120" t="s">
        <v>1793</v>
      </c>
      <c r="L25" s="120"/>
      <c r="M25" s="120"/>
      <c r="N25" s="120"/>
      <c r="O25" s="14"/>
      <c r="P25" s="120"/>
      <c r="Q25" s="14"/>
      <c r="R25" s="120"/>
      <c r="S25" s="14"/>
      <c r="T25" s="120"/>
      <c r="U25" s="14"/>
      <c r="V25" s="120"/>
      <c r="W25" s="14"/>
      <c r="X25" s="120"/>
      <c r="Y25" s="14"/>
      <c r="Z25" s="120"/>
      <c r="AA25" s="14"/>
      <c r="AB25" s="120"/>
      <c r="AC25" s="14"/>
      <c r="AD25" s="120">
        <v>29</v>
      </c>
      <c r="AE25" s="14"/>
      <c r="AF25" s="120">
        <v>29</v>
      </c>
      <c r="AG25" s="14"/>
      <c r="AH25" s="120"/>
      <c r="AI25" s="14"/>
      <c r="AJ25" s="120"/>
      <c r="AK25" s="14"/>
      <c r="AL25" s="120"/>
      <c r="AM25" s="14"/>
      <c r="AN25" s="120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</row>
    <row r="26" spans="1:51" ht="14.25" customHeight="1">
      <c r="A26" s="120">
        <v>23</v>
      </c>
      <c r="B26" s="19"/>
      <c r="C26" s="41" t="s">
        <v>1143</v>
      </c>
      <c r="D26" s="76" t="s">
        <v>963</v>
      </c>
      <c r="E26" s="76" t="s">
        <v>75</v>
      </c>
      <c r="F26" s="76" t="s">
        <v>79</v>
      </c>
      <c r="G26" s="77" t="s">
        <v>1018</v>
      </c>
      <c r="H26" s="70">
        <v>2</v>
      </c>
      <c r="I26" s="77" t="s">
        <v>1081</v>
      </c>
      <c r="J26" s="70">
        <v>15</v>
      </c>
      <c r="K26" s="120" t="s">
        <v>1793</v>
      </c>
      <c r="L26" s="120"/>
      <c r="M26" s="120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>
        <v>15</v>
      </c>
      <c r="AE26" s="14"/>
      <c r="AF26" s="14">
        <v>15</v>
      </c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</row>
    <row r="27" spans="1:51" ht="14.25" customHeight="1">
      <c r="A27" s="120">
        <v>24</v>
      </c>
      <c r="B27" s="19"/>
      <c r="C27" s="41" t="s">
        <v>1143</v>
      </c>
      <c r="D27" s="76" t="s">
        <v>304</v>
      </c>
      <c r="E27" s="76" t="s">
        <v>75</v>
      </c>
      <c r="F27" s="76" t="s">
        <v>76</v>
      </c>
      <c r="G27" s="77" t="s">
        <v>1017</v>
      </c>
      <c r="H27" s="70">
        <v>2</v>
      </c>
      <c r="I27" s="77" t="s">
        <v>1082</v>
      </c>
      <c r="J27" s="70">
        <v>29</v>
      </c>
      <c r="K27" s="120" t="s">
        <v>1794</v>
      </c>
      <c r="L27" s="120"/>
      <c r="M27" s="120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>
        <v>29</v>
      </c>
      <c r="AF27" s="14"/>
      <c r="AG27" s="14">
        <v>29</v>
      </c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</row>
    <row r="28" spans="1:51" ht="14.25" customHeight="1">
      <c r="A28" s="120">
        <v>25</v>
      </c>
      <c r="B28" s="19"/>
      <c r="C28" s="41" t="s">
        <v>1143</v>
      </c>
      <c r="D28" s="76" t="s">
        <v>964</v>
      </c>
      <c r="E28" s="76" t="s">
        <v>75</v>
      </c>
      <c r="F28" s="76" t="s">
        <v>79</v>
      </c>
      <c r="G28" s="77" t="s">
        <v>1018</v>
      </c>
      <c r="H28" s="70">
        <v>2</v>
      </c>
      <c r="I28" s="77" t="s">
        <v>1082</v>
      </c>
      <c r="J28" s="70">
        <v>15</v>
      </c>
      <c r="K28" s="120" t="s">
        <v>1794</v>
      </c>
      <c r="L28" s="120"/>
      <c r="M28" s="120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>
        <v>15</v>
      </c>
      <c r="AF28" s="14"/>
      <c r="AG28" s="14">
        <v>15</v>
      </c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</row>
    <row r="29" spans="1:51" ht="14.25" customHeight="1">
      <c r="A29" s="120">
        <v>26</v>
      </c>
      <c r="B29" s="19"/>
      <c r="C29" s="41" t="s">
        <v>1148</v>
      </c>
      <c r="D29" s="76" t="s">
        <v>1238</v>
      </c>
      <c r="E29" s="76" t="s">
        <v>75</v>
      </c>
      <c r="F29" s="76" t="s">
        <v>76</v>
      </c>
      <c r="G29" s="76" t="s">
        <v>1242</v>
      </c>
      <c r="H29" s="85">
        <v>2</v>
      </c>
      <c r="I29" s="76" t="s">
        <v>1253</v>
      </c>
      <c r="J29" s="73">
        <v>44</v>
      </c>
      <c r="K29" s="120" t="s">
        <v>1799</v>
      </c>
      <c r="L29" s="120"/>
      <c r="M29" s="120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>
        <v>44</v>
      </c>
      <c r="AG29" s="14">
        <v>8.8000000000000007</v>
      </c>
      <c r="AH29" s="14">
        <v>44</v>
      </c>
      <c r="AI29" s="14">
        <v>8.8000000000000007</v>
      </c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</row>
    <row r="30" spans="1:51" ht="14.25" customHeight="1">
      <c r="A30" s="120">
        <v>27</v>
      </c>
      <c r="B30" s="19"/>
      <c r="C30" s="41" t="s">
        <v>1148</v>
      </c>
      <c r="D30" s="76" t="s">
        <v>1239</v>
      </c>
      <c r="E30" s="76" t="s">
        <v>75</v>
      </c>
      <c r="F30" s="76" t="s">
        <v>79</v>
      </c>
      <c r="G30" s="76" t="s">
        <v>1242</v>
      </c>
      <c r="H30" s="85">
        <v>2</v>
      </c>
      <c r="I30" s="76" t="s">
        <v>1253</v>
      </c>
      <c r="J30" s="73">
        <v>44</v>
      </c>
      <c r="K30" s="120" t="s">
        <v>1799</v>
      </c>
      <c r="L30" s="120"/>
      <c r="M30" s="120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>
        <v>44</v>
      </c>
      <c r="AG30" s="14">
        <v>8.8000000000000007</v>
      </c>
      <c r="AH30" s="14">
        <v>44</v>
      </c>
      <c r="AI30" s="14">
        <v>8.8000000000000007</v>
      </c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</row>
    <row r="31" spans="1:51" ht="14.25" customHeight="1">
      <c r="A31" s="120">
        <v>28</v>
      </c>
      <c r="B31" s="125"/>
      <c r="C31" s="41" t="s">
        <v>1143</v>
      </c>
      <c r="D31" s="76" t="s">
        <v>956</v>
      </c>
      <c r="E31" s="76" t="s">
        <v>75</v>
      </c>
      <c r="F31" s="76" t="s">
        <v>130</v>
      </c>
      <c r="G31" s="77" t="s">
        <v>46</v>
      </c>
      <c r="H31" s="70">
        <v>1</v>
      </c>
      <c r="I31" s="77" t="s">
        <v>1068</v>
      </c>
      <c r="J31" s="70">
        <v>42</v>
      </c>
      <c r="K31" s="120" t="s">
        <v>1779</v>
      </c>
      <c r="L31" s="120"/>
      <c r="M31" s="120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>
        <v>42</v>
      </c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</row>
    <row r="32" spans="1:51" ht="14.25" customHeight="1">
      <c r="A32" s="120">
        <v>29</v>
      </c>
      <c r="B32" s="19"/>
      <c r="C32" s="41" t="s">
        <v>1143</v>
      </c>
      <c r="D32" s="76" t="s">
        <v>303</v>
      </c>
      <c r="E32" s="76" t="s">
        <v>75</v>
      </c>
      <c r="F32" s="76" t="s">
        <v>76</v>
      </c>
      <c r="G32" s="77" t="s">
        <v>1017</v>
      </c>
      <c r="H32" s="70">
        <v>2</v>
      </c>
      <c r="I32" s="77" t="s">
        <v>1083</v>
      </c>
      <c r="J32" s="70">
        <v>29</v>
      </c>
      <c r="K32" s="120" t="s">
        <v>1795</v>
      </c>
      <c r="L32" s="120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>
        <v>29</v>
      </c>
      <c r="AI32" s="14"/>
      <c r="AJ32" s="14">
        <v>29</v>
      </c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</row>
    <row r="33" spans="1:51" ht="14.25" customHeight="1">
      <c r="A33" s="120">
        <v>30</v>
      </c>
      <c r="B33" s="19"/>
      <c r="C33" s="41" t="s">
        <v>1143</v>
      </c>
      <c r="D33" s="76" t="s">
        <v>965</v>
      </c>
      <c r="E33" s="76" t="s">
        <v>75</v>
      </c>
      <c r="F33" s="76" t="s">
        <v>79</v>
      </c>
      <c r="G33" s="77" t="s">
        <v>1018</v>
      </c>
      <c r="H33" s="70">
        <v>2</v>
      </c>
      <c r="I33" s="77" t="s">
        <v>1083</v>
      </c>
      <c r="J33" s="70">
        <v>15</v>
      </c>
      <c r="K33" s="120" t="s">
        <v>1795</v>
      </c>
      <c r="L33" s="120"/>
      <c r="M33" s="120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>
        <v>15</v>
      </c>
      <c r="AI33" s="14"/>
      <c r="AJ33" s="14">
        <v>15</v>
      </c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</row>
    <row r="34" spans="1:51" ht="14.25" customHeight="1">
      <c r="A34" s="120">
        <v>31</v>
      </c>
      <c r="B34" s="19"/>
      <c r="C34" s="41" t="s">
        <v>1148</v>
      </c>
      <c r="D34" s="76" t="s">
        <v>1234</v>
      </c>
      <c r="E34" s="76" t="s">
        <v>75</v>
      </c>
      <c r="F34" s="76" t="s">
        <v>76</v>
      </c>
      <c r="G34" s="76" t="s">
        <v>77</v>
      </c>
      <c r="H34" s="85">
        <v>1</v>
      </c>
      <c r="I34" s="76" t="s">
        <v>1249</v>
      </c>
      <c r="J34" s="73">
        <v>39</v>
      </c>
      <c r="K34" s="14" t="s">
        <v>1795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>
        <v>39</v>
      </c>
      <c r="AI34" s="14">
        <v>7.8</v>
      </c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</row>
    <row r="35" spans="1:51" ht="14.25" customHeight="1">
      <c r="A35" s="120">
        <v>32</v>
      </c>
      <c r="B35" s="125"/>
      <c r="C35" s="41" t="s">
        <v>1143</v>
      </c>
      <c r="D35" s="76" t="s">
        <v>306</v>
      </c>
      <c r="E35" s="76" t="s">
        <v>75</v>
      </c>
      <c r="F35" s="76" t="s">
        <v>130</v>
      </c>
      <c r="G35" s="77" t="s">
        <v>46</v>
      </c>
      <c r="H35" s="70">
        <v>1</v>
      </c>
      <c r="I35" s="77" t="s">
        <v>1069</v>
      </c>
      <c r="J35" s="70">
        <v>40</v>
      </c>
      <c r="K35" s="14" t="s">
        <v>1780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>
        <v>40</v>
      </c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</row>
    <row r="36" spans="1:51" ht="14.25" customHeight="1">
      <c r="A36" s="120">
        <v>33</v>
      </c>
      <c r="B36" s="19"/>
      <c r="C36" s="41" t="s">
        <v>1148</v>
      </c>
      <c r="D36" s="76" t="s">
        <v>1235</v>
      </c>
      <c r="E36" s="76" t="s">
        <v>75</v>
      </c>
      <c r="F36" s="76" t="s">
        <v>76</v>
      </c>
      <c r="G36" s="76" t="s">
        <v>77</v>
      </c>
      <c r="H36" s="85">
        <v>1</v>
      </c>
      <c r="I36" s="76" t="s">
        <v>1250</v>
      </c>
      <c r="J36" s="73">
        <v>39</v>
      </c>
      <c r="K36" s="14" t="s">
        <v>1797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>
        <v>39</v>
      </c>
      <c r="AK36" s="14">
        <v>7.8</v>
      </c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</row>
    <row r="37" spans="1:51" ht="14.25" customHeight="1">
      <c r="A37" s="120">
        <v>34</v>
      </c>
      <c r="B37" s="125"/>
      <c r="C37" s="41" t="s">
        <v>1143</v>
      </c>
      <c r="D37" s="76" t="s">
        <v>305</v>
      </c>
      <c r="E37" s="76" t="s">
        <v>75</v>
      </c>
      <c r="F37" s="76" t="s">
        <v>79</v>
      </c>
      <c r="G37" s="76" t="s">
        <v>1683</v>
      </c>
      <c r="H37" s="73">
        <v>3</v>
      </c>
      <c r="I37" s="76" t="s">
        <v>1694</v>
      </c>
      <c r="J37" s="73">
        <v>31</v>
      </c>
      <c r="K37" s="14" t="s">
        <v>1796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>
        <v>31</v>
      </c>
      <c r="AM37" s="14"/>
      <c r="AN37" s="14">
        <v>31</v>
      </c>
      <c r="AO37" s="14"/>
      <c r="AP37" s="14">
        <v>31</v>
      </c>
      <c r="AQ37" s="14"/>
      <c r="AR37" s="14"/>
      <c r="AS37" s="14"/>
      <c r="AT37" s="14"/>
      <c r="AU37" s="14"/>
      <c r="AV37" s="14"/>
      <c r="AW37" s="14"/>
      <c r="AX37" s="14"/>
      <c r="AY37" s="14"/>
    </row>
    <row r="38" spans="1:51" ht="14.25" customHeight="1">
      <c r="A38" s="120">
        <v>35</v>
      </c>
      <c r="B38" s="19"/>
      <c r="C38" s="41" t="s">
        <v>1148</v>
      </c>
      <c r="D38" s="76" t="s">
        <v>1236</v>
      </c>
      <c r="E38" s="76" t="s">
        <v>75</v>
      </c>
      <c r="F38" s="76" t="s">
        <v>76</v>
      </c>
      <c r="G38" s="76" t="s">
        <v>77</v>
      </c>
      <c r="H38" s="85">
        <v>1</v>
      </c>
      <c r="I38" s="76" t="s">
        <v>1251</v>
      </c>
      <c r="J38" s="73">
        <v>42</v>
      </c>
      <c r="K38" s="14" t="s">
        <v>1796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>
        <v>42</v>
      </c>
      <c r="AM38" s="14">
        <v>8.4</v>
      </c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</row>
    <row r="39" spans="1:51" ht="14.25" customHeight="1">
      <c r="A39" s="120">
        <v>36</v>
      </c>
      <c r="B39" s="19"/>
      <c r="C39" s="43" t="s">
        <v>1218</v>
      </c>
      <c r="D39" s="41" t="s">
        <v>305</v>
      </c>
      <c r="E39" s="76" t="s">
        <v>75</v>
      </c>
      <c r="F39" s="76" t="s">
        <v>76</v>
      </c>
      <c r="G39" s="76" t="s">
        <v>1220</v>
      </c>
      <c r="H39" s="73">
        <v>2</v>
      </c>
      <c r="I39" s="76" t="s">
        <v>1224</v>
      </c>
      <c r="J39" s="42">
        <v>31</v>
      </c>
      <c r="K39" s="14" t="s">
        <v>1796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>
        <v>31</v>
      </c>
      <c r="AM39" s="14"/>
      <c r="AN39" s="14"/>
      <c r="AO39" s="14"/>
      <c r="AP39" s="14">
        <v>31</v>
      </c>
      <c r="AQ39" s="14"/>
      <c r="AR39" s="14"/>
      <c r="AS39" s="14"/>
      <c r="AT39" s="14"/>
      <c r="AU39" s="14"/>
      <c r="AV39" s="14"/>
      <c r="AW39" s="14"/>
      <c r="AX39" s="14"/>
      <c r="AY39" s="14"/>
    </row>
    <row r="40" spans="1:51" ht="14.25" customHeight="1">
      <c r="A40" s="120">
        <v>37</v>
      </c>
      <c r="B40" s="19"/>
      <c r="C40" s="41" t="s">
        <v>1148</v>
      </c>
      <c r="D40" s="76" t="s">
        <v>1237</v>
      </c>
      <c r="E40" s="76" t="s">
        <v>75</v>
      </c>
      <c r="F40" s="76" t="s">
        <v>76</v>
      </c>
      <c r="G40" s="76" t="s">
        <v>77</v>
      </c>
      <c r="H40" s="85">
        <v>1</v>
      </c>
      <c r="I40" s="76" t="s">
        <v>1252</v>
      </c>
      <c r="J40" s="73">
        <v>43</v>
      </c>
      <c r="K40" s="14" t="s">
        <v>1798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>
        <v>43</v>
      </c>
      <c r="AO40" s="14">
        <v>8.6</v>
      </c>
      <c r="AP40" s="14"/>
      <c r="AQ40" s="14"/>
      <c r="AR40" s="14"/>
      <c r="AS40" s="14"/>
      <c r="AT40" s="14"/>
      <c r="AU40" s="14"/>
      <c r="AV40" s="14"/>
      <c r="AW40" s="14"/>
      <c r="AX40" s="14"/>
      <c r="AY40" s="14"/>
    </row>
    <row r="41" spans="1:51" ht="14.25" customHeight="1">
      <c r="A41" s="120">
        <v>38</v>
      </c>
      <c r="B41" s="19"/>
      <c r="C41" s="43" t="s">
        <v>1218</v>
      </c>
      <c r="D41" s="41" t="s">
        <v>305</v>
      </c>
      <c r="E41" s="76" t="s">
        <v>75</v>
      </c>
      <c r="F41" s="76" t="s">
        <v>79</v>
      </c>
      <c r="G41" s="76" t="s">
        <v>1220</v>
      </c>
      <c r="H41" s="73">
        <v>2</v>
      </c>
      <c r="I41" s="76" t="s">
        <v>1225</v>
      </c>
      <c r="J41" s="42">
        <v>31</v>
      </c>
      <c r="K41" s="14" t="s">
        <v>1798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>
        <v>31</v>
      </c>
      <c r="AO41" s="14"/>
      <c r="AP41" s="14">
        <v>31</v>
      </c>
      <c r="AQ41" s="14"/>
      <c r="AR41" s="14"/>
      <c r="AS41" s="14"/>
      <c r="AT41" s="14"/>
      <c r="AU41" s="14"/>
      <c r="AV41" s="14"/>
      <c r="AW41" s="14"/>
      <c r="AX41" s="14"/>
      <c r="AY41" s="14"/>
    </row>
    <row r="42" spans="1:51" ht="14.25" customHeight="1">
      <c r="A42" s="120">
        <v>39</v>
      </c>
      <c r="B42" s="19"/>
      <c r="C42" s="43" t="s">
        <v>1218</v>
      </c>
      <c r="D42" s="41" t="s">
        <v>305</v>
      </c>
      <c r="E42" s="76" t="s">
        <v>75</v>
      </c>
      <c r="F42" s="76" t="s">
        <v>78</v>
      </c>
      <c r="G42" s="76" t="s">
        <v>1220</v>
      </c>
      <c r="H42" s="73">
        <v>1</v>
      </c>
      <c r="I42" s="76" t="s">
        <v>1098</v>
      </c>
      <c r="J42" s="42">
        <v>31</v>
      </c>
      <c r="K42" s="14" t="s">
        <v>1800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>
        <v>31</v>
      </c>
      <c r="AQ42" s="14"/>
      <c r="AR42" s="14"/>
      <c r="AS42" s="14"/>
      <c r="AT42" s="14"/>
      <c r="AU42" s="14"/>
      <c r="AV42" s="14"/>
      <c r="AW42" s="14"/>
      <c r="AX42" s="14"/>
      <c r="AY42" s="14"/>
    </row>
    <row r="43" spans="1:51" ht="14.25" customHeight="1">
      <c r="A43" s="120">
        <v>40</v>
      </c>
      <c r="B43" s="19"/>
      <c r="C43" s="43" t="s">
        <v>1218</v>
      </c>
      <c r="D43" s="41" t="s">
        <v>305</v>
      </c>
      <c r="E43" s="76" t="s">
        <v>75</v>
      </c>
      <c r="F43" s="76" t="s">
        <v>130</v>
      </c>
      <c r="G43" s="76" t="s">
        <v>1220</v>
      </c>
      <c r="H43" s="73">
        <v>1</v>
      </c>
      <c r="I43" s="76" t="s">
        <v>1098</v>
      </c>
      <c r="J43" s="42">
        <v>31</v>
      </c>
      <c r="K43" s="14" t="s">
        <v>1800</v>
      </c>
      <c r="L43" s="14"/>
      <c r="M43" s="120"/>
      <c r="N43" s="14"/>
      <c r="O43" s="120"/>
      <c r="P43" s="14"/>
      <c r="Q43" s="120"/>
      <c r="R43" s="14"/>
      <c r="S43" s="120"/>
      <c r="T43" s="14"/>
      <c r="U43" s="120"/>
      <c r="V43" s="14"/>
      <c r="W43" s="120"/>
      <c r="X43" s="14"/>
      <c r="Y43" s="120"/>
      <c r="Z43" s="14"/>
      <c r="AA43" s="120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>
        <v>31</v>
      </c>
      <c r="AQ43" s="14"/>
      <c r="AR43" s="14"/>
      <c r="AS43" s="14"/>
      <c r="AT43" s="14"/>
      <c r="AU43" s="14"/>
      <c r="AV43" s="14"/>
      <c r="AW43" s="14"/>
      <c r="AX43" s="14"/>
      <c r="AY43" s="14"/>
    </row>
    <row r="44" spans="1:51" ht="14.25" customHeight="1">
      <c r="A44" s="120">
        <v>41</v>
      </c>
      <c r="B44" s="19"/>
      <c r="C44" s="41" t="s">
        <v>1143</v>
      </c>
      <c r="D44" s="76" t="s">
        <v>297</v>
      </c>
      <c r="E44" s="76" t="s">
        <v>75</v>
      </c>
      <c r="F44" s="76" t="s">
        <v>76</v>
      </c>
      <c r="G44" s="77" t="s">
        <v>1017</v>
      </c>
      <c r="H44" s="70">
        <v>2</v>
      </c>
      <c r="I44" s="77" t="s">
        <v>1079</v>
      </c>
      <c r="J44" s="70">
        <v>29</v>
      </c>
      <c r="K44" s="14" t="s">
        <v>1791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>
        <v>29</v>
      </c>
      <c r="AU44" s="14"/>
      <c r="AV44" s="14">
        <v>29</v>
      </c>
      <c r="AW44" s="14"/>
      <c r="AX44" s="14"/>
      <c r="AY44" s="14"/>
    </row>
    <row r="45" spans="1:51" ht="14.25" customHeight="1">
      <c r="A45" s="120">
        <v>42</v>
      </c>
      <c r="B45" s="19"/>
      <c r="C45" s="41" t="s">
        <v>1143</v>
      </c>
      <c r="D45" s="76" t="s">
        <v>961</v>
      </c>
      <c r="E45" s="76" t="s">
        <v>75</v>
      </c>
      <c r="F45" s="76" t="s">
        <v>79</v>
      </c>
      <c r="G45" s="77" t="s">
        <v>1018</v>
      </c>
      <c r="H45" s="70">
        <v>2</v>
      </c>
      <c r="I45" s="77" t="s">
        <v>1079</v>
      </c>
      <c r="J45" s="70">
        <v>15</v>
      </c>
      <c r="K45" s="120" t="s">
        <v>1791</v>
      </c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>
        <v>15</v>
      </c>
      <c r="AU45" s="14"/>
      <c r="AV45" s="14">
        <v>15</v>
      </c>
      <c r="AW45" s="14"/>
      <c r="AX45" s="14"/>
      <c r="AY45" s="14"/>
    </row>
    <row r="46" spans="1:51" ht="14.25" customHeight="1">
      <c r="A46" s="120">
        <v>43</v>
      </c>
      <c r="B46" s="19"/>
      <c r="C46" s="41" t="s">
        <v>1143</v>
      </c>
      <c r="D46" s="76" t="s">
        <v>298</v>
      </c>
      <c r="E46" s="76" t="s">
        <v>75</v>
      </c>
      <c r="F46" s="76" t="s">
        <v>76</v>
      </c>
      <c r="G46" s="77" t="s">
        <v>1017</v>
      </c>
      <c r="H46" s="70">
        <v>2</v>
      </c>
      <c r="I46" s="77" t="s">
        <v>1080</v>
      </c>
      <c r="J46" s="70">
        <v>29</v>
      </c>
      <c r="K46" s="14" t="s">
        <v>1792</v>
      </c>
      <c r="L46" s="120"/>
      <c r="M46" s="15"/>
      <c r="N46" s="120"/>
      <c r="O46" s="15"/>
      <c r="P46" s="120"/>
      <c r="Q46" s="15"/>
      <c r="R46" s="120"/>
      <c r="S46" s="15"/>
      <c r="T46" s="120"/>
      <c r="U46" s="15"/>
      <c r="V46" s="120"/>
      <c r="W46" s="15"/>
      <c r="X46" s="120"/>
      <c r="Y46" s="15"/>
      <c r="Z46" s="120"/>
      <c r="AA46" s="15"/>
      <c r="AB46" s="120"/>
      <c r="AC46" s="15"/>
      <c r="AD46" s="120"/>
      <c r="AE46" s="15"/>
      <c r="AF46" s="120"/>
      <c r="AG46" s="15"/>
      <c r="AH46" s="120"/>
      <c r="AI46" s="15"/>
      <c r="AJ46" s="120"/>
      <c r="AK46" s="15"/>
      <c r="AL46" s="120"/>
      <c r="AM46" s="15"/>
      <c r="AN46" s="14"/>
      <c r="AO46" s="14"/>
      <c r="AP46" s="14"/>
      <c r="AQ46" s="14"/>
      <c r="AR46" s="14"/>
      <c r="AS46" s="14"/>
      <c r="AT46" s="14"/>
      <c r="AU46" s="14">
        <v>29</v>
      </c>
      <c r="AV46" s="14"/>
      <c r="AW46" s="14">
        <v>29</v>
      </c>
      <c r="AX46" s="14"/>
      <c r="AY46" s="14"/>
    </row>
    <row r="47" spans="1:51" ht="14.25" customHeight="1">
      <c r="A47" s="120">
        <v>44</v>
      </c>
      <c r="B47" s="19"/>
      <c r="C47" s="41" t="s">
        <v>1143</v>
      </c>
      <c r="D47" s="76" t="s">
        <v>962</v>
      </c>
      <c r="E47" s="76" t="s">
        <v>75</v>
      </c>
      <c r="F47" s="76" t="s">
        <v>79</v>
      </c>
      <c r="G47" s="77" t="s">
        <v>1018</v>
      </c>
      <c r="H47" s="70">
        <v>2</v>
      </c>
      <c r="I47" s="77" t="s">
        <v>1080</v>
      </c>
      <c r="J47" s="70">
        <v>15</v>
      </c>
      <c r="K47" s="120" t="s">
        <v>1792</v>
      </c>
      <c r="L47" s="15"/>
      <c r="M47" s="120"/>
      <c r="N47" s="15"/>
      <c r="O47" s="120"/>
      <c r="P47" s="15"/>
      <c r="Q47" s="120"/>
      <c r="R47" s="15"/>
      <c r="S47" s="120"/>
      <c r="T47" s="15"/>
      <c r="U47" s="120"/>
      <c r="V47" s="15"/>
      <c r="W47" s="120"/>
      <c r="X47" s="15"/>
      <c r="Y47" s="120"/>
      <c r="Z47" s="15"/>
      <c r="AA47" s="120"/>
      <c r="AB47" s="15"/>
      <c r="AC47" s="120"/>
      <c r="AD47" s="15"/>
      <c r="AE47" s="120"/>
      <c r="AF47" s="15"/>
      <c r="AG47" s="120"/>
      <c r="AH47" s="15"/>
      <c r="AI47" s="120"/>
      <c r="AJ47" s="15"/>
      <c r="AK47" s="120"/>
      <c r="AL47" s="15"/>
      <c r="AM47" s="120"/>
      <c r="AN47" s="14"/>
      <c r="AO47" s="14"/>
      <c r="AP47" s="14"/>
      <c r="AQ47" s="14"/>
      <c r="AR47" s="14"/>
      <c r="AS47" s="14"/>
      <c r="AT47" s="14"/>
      <c r="AU47" s="14">
        <v>15</v>
      </c>
      <c r="AV47" s="14"/>
      <c r="AW47" s="14">
        <v>15</v>
      </c>
      <c r="AX47" s="14"/>
      <c r="AY47" s="14"/>
    </row>
    <row r="48" spans="1:51" ht="14.25" customHeight="1">
      <c r="A48" s="160" t="s">
        <v>1817</v>
      </c>
      <c r="B48" s="174"/>
      <c r="C48" s="174"/>
      <c r="D48" s="174"/>
      <c r="E48" s="174"/>
      <c r="F48" s="174"/>
      <c r="G48" s="174"/>
      <c r="H48" s="161"/>
      <c r="I48" s="77"/>
      <c r="J48" s="70">
        <f>SUM(J4:J47)</f>
        <v>1362</v>
      </c>
      <c r="K48" s="70">
        <f t="shared" ref="K48:AY48" si="0">SUM(K4:K47)</f>
        <v>0</v>
      </c>
      <c r="L48" s="70">
        <f t="shared" si="0"/>
        <v>102</v>
      </c>
      <c r="M48" s="70">
        <f t="shared" si="0"/>
        <v>43</v>
      </c>
      <c r="N48" s="70">
        <f t="shared" si="0"/>
        <v>104</v>
      </c>
      <c r="O48" s="70">
        <f t="shared" si="0"/>
        <v>50</v>
      </c>
      <c r="P48" s="70">
        <f t="shared" si="0"/>
        <v>105</v>
      </c>
      <c r="Q48" s="70">
        <f t="shared" si="0"/>
        <v>50.6</v>
      </c>
      <c r="R48" s="70">
        <f t="shared" si="0"/>
        <v>105</v>
      </c>
      <c r="S48" s="70">
        <f t="shared" si="0"/>
        <v>50.6</v>
      </c>
      <c r="T48" s="70">
        <f t="shared" si="0"/>
        <v>0</v>
      </c>
      <c r="U48" s="70">
        <f t="shared" si="0"/>
        <v>0</v>
      </c>
      <c r="V48" s="70">
        <f t="shared" si="0"/>
        <v>127</v>
      </c>
      <c r="W48" s="70">
        <f t="shared" si="0"/>
        <v>58</v>
      </c>
      <c r="X48" s="70">
        <f t="shared" si="0"/>
        <v>127</v>
      </c>
      <c r="Y48" s="70">
        <f t="shared" si="0"/>
        <v>58</v>
      </c>
      <c r="Z48" s="70">
        <f t="shared" si="0"/>
        <v>102</v>
      </c>
      <c r="AA48" s="70">
        <f t="shared" si="0"/>
        <v>56</v>
      </c>
      <c r="AB48" s="70">
        <f t="shared" si="0"/>
        <v>102</v>
      </c>
      <c r="AC48" s="70">
        <f t="shared" si="0"/>
        <v>56</v>
      </c>
      <c r="AD48" s="70">
        <f t="shared" si="0"/>
        <v>44</v>
      </c>
      <c r="AE48" s="70">
        <f t="shared" si="0"/>
        <v>44</v>
      </c>
      <c r="AF48" s="70">
        <f t="shared" si="0"/>
        <v>132</v>
      </c>
      <c r="AG48" s="70">
        <f t="shared" si="0"/>
        <v>61.599999999999994</v>
      </c>
      <c r="AH48" s="70">
        <f t="shared" si="0"/>
        <v>213</v>
      </c>
      <c r="AI48" s="70">
        <f t="shared" si="0"/>
        <v>65.400000000000006</v>
      </c>
      <c r="AJ48" s="70">
        <f t="shared" si="0"/>
        <v>83</v>
      </c>
      <c r="AK48" s="70">
        <f t="shared" si="0"/>
        <v>7.8</v>
      </c>
      <c r="AL48" s="70">
        <f t="shared" si="0"/>
        <v>104</v>
      </c>
      <c r="AM48" s="70">
        <f t="shared" si="0"/>
        <v>8.4</v>
      </c>
      <c r="AN48" s="70">
        <f t="shared" si="0"/>
        <v>105</v>
      </c>
      <c r="AO48" s="70">
        <f t="shared" si="0"/>
        <v>8.6</v>
      </c>
      <c r="AP48" s="70">
        <f t="shared" si="0"/>
        <v>155</v>
      </c>
      <c r="AQ48" s="70">
        <f t="shared" si="0"/>
        <v>0</v>
      </c>
      <c r="AR48" s="70">
        <f t="shared" si="0"/>
        <v>0</v>
      </c>
      <c r="AS48" s="70">
        <f t="shared" si="0"/>
        <v>0</v>
      </c>
      <c r="AT48" s="70">
        <f t="shared" si="0"/>
        <v>44</v>
      </c>
      <c r="AU48" s="70">
        <f t="shared" si="0"/>
        <v>44</v>
      </c>
      <c r="AV48" s="70">
        <f t="shared" si="0"/>
        <v>44</v>
      </c>
      <c r="AW48" s="70">
        <f t="shared" si="0"/>
        <v>44</v>
      </c>
      <c r="AX48" s="70">
        <f t="shared" si="0"/>
        <v>0</v>
      </c>
      <c r="AY48" s="70">
        <f t="shared" si="0"/>
        <v>0</v>
      </c>
    </row>
    <row r="49" spans="1:51" ht="14.25" customHeight="1">
      <c r="A49" s="120">
        <v>45</v>
      </c>
      <c r="B49" s="87"/>
      <c r="C49" s="41" t="s">
        <v>740</v>
      </c>
      <c r="D49" s="41" t="s">
        <v>637</v>
      </c>
      <c r="E49" s="90" t="s">
        <v>38</v>
      </c>
      <c r="F49" s="90" t="s">
        <v>41</v>
      </c>
      <c r="G49" s="41" t="s">
        <v>406</v>
      </c>
      <c r="H49" s="24">
        <v>3</v>
      </c>
      <c r="I49" s="41" t="s">
        <v>747</v>
      </c>
      <c r="J49" s="24">
        <v>44</v>
      </c>
      <c r="K49" s="120" t="s">
        <v>1781</v>
      </c>
      <c r="L49" s="15">
        <v>44</v>
      </c>
      <c r="M49" s="15"/>
      <c r="N49" s="15">
        <v>44</v>
      </c>
      <c r="O49" s="15"/>
      <c r="P49" s="15">
        <v>44</v>
      </c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20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3"/>
    </row>
    <row r="50" spans="1:51" ht="14.25" customHeight="1">
      <c r="A50" s="120">
        <v>46</v>
      </c>
      <c r="B50" s="19"/>
      <c r="C50" s="41" t="s">
        <v>740</v>
      </c>
      <c r="D50" s="77" t="s">
        <v>639</v>
      </c>
      <c r="E50" s="76" t="s">
        <v>38</v>
      </c>
      <c r="F50" s="76" t="s">
        <v>15</v>
      </c>
      <c r="G50" s="77" t="s">
        <v>712</v>
      </c>
      <c r="H50" s="70">
        <v>4</v>
      </c>
      <c r="I50" s="77" t="s">
        <v>752</v>
      </c>
      <c r="J50" s="70">
        <v>31</v>
      </c>
      <c r="K50" s="14" t="s">
        <v>1781</v>
      </c>
      <c r="L50" s="14">
        <v>31</v>
      </c>
      <c r="M50" s="15"/>
      <c r="N50" s="14">
        <v>31</v>
      </c>
      <c r="O50" s="15"/>
      <c r="P50" s="14">
        <v>31</v>
      </c>
      <c r="Q50" s="15"/>
      <c r="R50" s="14">
        <v>31</v>
      </c>
      <c r="S50" s="15"/>
      <c r="T50" s="14"/>
      <c r="U50" s="15"/>
      <c r="V50" s="14"/>
      <c r="W50" s="15"/>
      <c r="X50" s="14"/>
      <c r="Y50" s="15"/>
      <c r="Z50" s="14"/>
      <c r="AA50" s="15"/>
      <c r="AB50" s="14"/>
      <c r="AC50" s="15"/>
      <c r="AD50" s="14"/>
      <c r="AE50" s="15"/>
      <c r="AF50" s="14"/>
      <c r="AG50" s="15"/>
      <c r="AH50" s="14"/>
      <c r="AI50" s="15"/>
      <c r="AJ50" s="14"/>
      <c r="AK50" s="15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</row>
    <row r="51" spans="1:51" ht="14.25" customHeight="1">
      <c r="A51" s="120">
        <v>47</v>
      </c>
      <c r="B51" s="19"/>
      <c r="C51" s="41" t="s">
        <v>740</v>
      </c>
      <c r="D51" s="77" t="s">
        <v>641</v>
      </c>
      <c r="E51" s="76" t="s">
        <v>38</v>
      </c>
      <c r="F51" s="76" t="s">
        <v>15</v>
      </c>
      <c r="G51" s="77" t="s">
        <v>712</v>
      </c>
      <c r="H51" s="70">
        <v>4</v>
      </c>
      <c r="I51" s="77" t="s">
        <v>752</v>
      </c>
      <c r="J51" s="70">
        <v>38</v>
      </c>
      <c r="K51" s="120" t="s">
        <v>1781</v>
      </c>
      <c r="L51" s="14">
        <v>38</v>
      </c>
      <c r="M51" s="14"/>
      <c r="N51" s="14">
        <v>38</v>
      </c>
      <c r="O51" s="14"/>
      <c r="P51" s="14">
        <v>38</v>
      </c>
      <c r="Q51" s="14"/>
      <c r="R51" s="14">
        <v>38</v>
      </c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</row>
    <row r="52" spans="1:51" ht="14.25" customHeight="1">
      <c r="A52" s="120">
        <v>48</v>
      </c>
      <c r="B52" s="125"/>
      <c r="C52" s="77" t="s">
        <v>436</v>
      </c>
      <c r="D52" s="77" t="s">
        <v>430</v>
      </c>
      <c r="E52" s="76" t="s">
        <v>38</v>
      </c>
      <c r="F52" s="76" t="s">
        <v>15</v>
      </c>
      <c r="G52" s="77" t="s">
        <v>501</v>
      </c>
      <c r="H52" s="70">
        <v>3</v>
      </c>
      <c r="I52" s="77" t="s">
        <v>569</v>
      </c>
      <c r="J52" s="70">
        <v>55</v>
      </c>
      <c r="K52" s="14" t="s">
        <v>1789</v>
      </c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>
        <v>55</v>
      </c>
      <c r="W52" s="14"/>
      <c r="X52" s="14">
        <v>55</v>
      </c>
      <c r="Y52" s="14"/>
      <c r="Z52" s="14">
        <v>55</v>
      </c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</row>
    <row r="53" spans="1:51" ht="14.25" customHeight="1">
      <c r="A53" s="120">
        <v>49</v>
      </c>
      <c r="B53" s="19"/>
      <c r="C53" s="41" t="s">
        <v>740</v>
      </c>
      <c r="D53" s="77" t="s">
        <v>640</v>
      </c>
      <c r="E53" s="76" t="s">
        <v>38</v>
      </c>
      <c r="F53" s="76" t="s">
        <v>15</v>
      </c>
      <c r="G53" s="77" t="s">
        <v>712</v>
      </c>
      <c r="H53" s="70">
        <v>4</v>
      </c>
      <c r="I53" s="77" t="s">
        <v>753</v>
      </c>
      <c r="J53" s="70">
        <v>37</v>
      </c>
      <c r="K53" s="14" t="s">
        <v>1789</v>
      </c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>
        <v>37</v>
      </c>
      <c r="W53" s="14"/>
      <c r="X53" s="14">
        <v>37</v>
      </c>
      <c r="Y53" s="14"/>
      <c r="Z53" s="14">
        <v>37</v>
      </c>
      <c r="AA53" s="14"/>
      <c r="AB53" s="14">
        <v>37</v>
      </c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</row>
    <row r="54" spans="1:51" ht="14.25" customHeight="1">
      <c r="A54" s="120">
        <v>50</v>
      </c>
      <c r="B54" s="19"/>
      <c r="C54" s="41" t="s">
        <v>740</v>
      </c>
      <c r="D54" s="77" t="s">
        <v>642</v>
      </c>
      <c r="E54" s="76" t="s">
        <v>38</v>
      </c>
      <c r="F54" s="76" t="s">
        <v>15</v>
      </c>
      <c r="G54" s="77" t="s">
        <v>712</v>
      </c>
      <c r="H54" s="70">
        <v>4</v>
      </c>
      <c r="I54" s="77" t="s">
        <v>753</v>
      </c>
      <c r="J54" s="70">
        <v>35</v>
      </c>
      <c r="K54" s="14" t="s">
        <v>1789</v>
      </c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>
        <v>35</v>
      </c>
      <c r="W54" s="14"/>
      <c r="X54" s="14">
        <v>35</v>
      </c>
      <c r="Y54" s="14"/>
      <c r="Z54" s="14">
        <v>35</v>
      </c>
      <c r="AA54" s="14"/>
      <c r="AB54" s="14">
        <v>35</v>
      </c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</row>
    <row r="55" spans="1:51" ht="14.25" customHeight="1">
      <c r="A55" s="120">
        <v>51</v>
      </c>
      <c r="B55" s="19"/>
      <c r="C55" s="77" t="s">
        <v>841</v>
      </c>
      <c r="D55" s="77" t="s">
        <v>367</v>
      </c>
      <c r="E55" s="90" t="s">
        <v>38</v>
      </c>
      <c r="F55" s="90" t="s">
        <v>42</v>
      </c>
      <c r="G55" s="77" t="s">
        <v>844</v>
      </c>
      <c r="H55" s="70">
        <v>2</v>
      </c>
      <c r="I55" s="77" t="s">
        <v>893</v>
      </c>
      <c r="J55" s="70">
        <v>33</v>
      </c>
      <c r="K55" s="14" t="s">
        <v>1789</v>
      </c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>
        <v>33</v>
      </c>
      <c r="W55" s="14"/>
      <c r="X55" s="14">
        <v>33</v>
      </c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</row>
    <row r="56" spans="1:51" ht="14.25" customHeight="1">
      <c r="A56" s="120">
        <v>52</v>
      </c>
      <c r="B56" s="125"/>
      <c r="C56" s="77" t="s">
        <v>841</v>
      </c>
      <c r="D56" s="77" t="s">
        <v>365</v>
      </c>
      <c r="E56" s="77" t="s">
        <v>38</v>
      </c>
      <c r="F56" s="77" t="s">
        <v>41</v>
      </c>
      <c r="G56" s="77" t="s">
        <v>846</v>
      </c>
      <c r="H56" s="70">
        <v>3</v>
      </c>
      <c r="I56" s="77" t="s">
        <v>897</v>
      </c>
      <c r="J56" s="138">
        <v>45</v>
      </c>
      <c r="K56" s="120" t="s">
        <v>1789</v>
      </c>
      <c r="L56" s="120"/>
      <c r="M56" s="120"/>
      <c r="N56" s="14"/>
      <c r="O56" s="14"/>
      <c r="P56" s="14"/>
      <c r="Q56" s="14"/>
      <c r="R56" s="14"/>
      <c r="S56" s="14"/>
      <c r="T56" s="14"/>
      <c r="U56" s="14"/>
      <c r="V56" s="14">
        <v>45</v>
      </c>
      <c r="W56" s="14"/>
      <c r="X56" s="14">
        <v>45</v>
      </c>
      <c r="Y56" s="14"/>
      <c r="Z56" s="14">
        <v>45</v>
      </c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</row>
    <row r="57" spans="1:51" ht="14.25" customHeight="1">
      <c r="A57" s="120">
        <v>53</v>
      </c>
      <c r="B57" s="19"/>
      <c r="C57" s="77" t="s">
        <v>841</v>
      </c>
      <c r="D57" s="77" t="s">
        <v>365</v>
      </c>
      <c r="E57" s="77" t="s">
        <v>38</v>
      </c>
      <c r="F57" s="77" t="s">
        <v>15</v>
      </c>
      <c r="G57" s="77" t="s">
        <v>846</v>
      </c>
      <c r="H57" s="70">
        <v>3</v>
      </c>
      <c r="I57" s="77" t="s">
        <v>897</v>
      </c>
      <c r="J57" s="138">
        <v>45</v>
      </c>
      <c r="K57" s="14" t="s">
        <v>1789</v>
      </c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>
        <v>45</v>
      </c>
      <c r="W57" s="14"/>
      <c r="X57" s="14">
        <v>45</v>
      </c>
      <c r="Y57" s="14"/>
      <c r="Z57" s="14">
        <v>45</v>
      </c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</row>
    <row r="58" spans="1:51" ht="14.25" customHeight="1">
      <c r="A58" s="120">
        <v>54</v>
      </c>
      <c r="B58" s="125"/>
      <c r="C58" s="77" t="s">
        <v>436</v>
      </c>
      <c r="D58" s="77" t="s">
        <v>431</v>
      </c>
      <c r="E58" s="76" t="s">
        <v>38</v>
      </c>
      <c r="F58" s="76" t="s">
        <v>15</v>
      </c>
      <c r="G58" s="77" t="s">
        <v>501</v>
      </c>
      <c r="H58" s="70">
        <v>3</v>
      </c>
      <c r="I58" s="77" t="s">
        <v>570</v>
      </c>
      <c r="J58" s="70">
        <v>52</v>
      </c>
      <c r="K58" s="120" t="s">
        <v>1790</v>
      </c>
      <c r="L58" s="120"/>
      <c r="M58" s="120"/>
      <c r="N58" s="14"/>
      <c r="O58" s="14"/>
      <c r="P58" s="14"/>
      <c r="Q58" s="14"/>
      <c r="R58" s="14"/>
      <c r="S58" s="14"/>
      <c r="T58" s="14"/>
      <c r="U58" s="14"/>
      <c r="V58" s="14"/>
      <c r="W58" s="14">
        <v>52</v>
      </c>
      <c r="X58" s="14"/>
      <c r="Y58" s="14">
        <v>52</v>
      </c>
      <c r="Z58" s="14"/>
      <c r="AA58" s="14">
        <v>52</v>
      </c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</row>
    <row r="59" spans="1:51" ht="14.25" customHeight="1">
      <c r="A59" s="120">
        <v>55</v>
      </c>
      <c r="B59" s="19"/>
      <c r="C59" s="77" t="s">
        <v>841</v>
      </c>
      <c r="D59" s="77" t="s">
        <v>368</v>
      </c>
      <c r="E59" s="90" t="s">
        <v>38</v>
      </c>
      <c r="F59" s="90" t="s">
        <v>42</v>
      </c>
      <c r="G59" s="77" t="s">
        <v>844</v>
      </c>
      <c r="H59" s="70">
        <v>2</v>
      </c>
      <c r="I59" s="77" t="s">
        <v>894</v>
      </c>
      <c r="J59" s="70">
        <v>37</v>
      </c>
      <c r="K59" s="14" t="s">
        <v>1790</v>
      </c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>
        <v>37</v>
      </c>
      <c r="X59" s="14"/>
      <c r="Y59" s="14">
        <v>37</v>
      </c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</row>
    <row r="60" spans="1:51" ht="14.25" customHeight="1">
      <c r="A60" s="120">
        <v>56</v>
      </c>
      <c r="B60" s="125"/>
      <c r="C60" s="41" t="s">
        <v>1143</v>
      </c>
      <c r="D60" s="76" t="s">
        <v>950</v>
      </c>
      <c r="E60" s="76" t="s">
        <v>38</v>
      </c>
      <c r="F60" s="76" t="s">
        <v>15</v>
      </c>
      <c r="G60" s="77" t="s">
        <v>1003</v>
      </c>
      <c r="H60" s="70">
        <v>4</v>
      </c>
      <c r="I60" s="77" t="s">
        <v>1053</v>
      </c>
      <c r="J60" s="70">
        <v>33</v>
      </c>
      <c r="K60" s="120" t="s">
        <v>1806</v>
      </c>
      <c r="L60" s="120"/>
      <c r="M60" s="120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>
        <v>33</v>
      </c>
      <c r="Y60" s="14">
        <v>33</v>
      </c>
      <c r="Z60" s="14">
        <v>33</v>
      </c>
      <c r="AA60" s="14">
        <v>33</v>
      </c>
      <c r="AB60" s="14">
        <v>33</v>
      </c>
      <c r="AC60" s="14">
        <v>33</v>
      </c>
      <c r="AD60" s="14">
        <v>33</v>
      </c>
      <c r="AE60" s="14">
        <v>33</v>
      </c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</row>
    <row r="61" spans="1:51" ht="14.25" customHeight="1">
      <c r="A61" s="120">
        <v>57</v>
      </c>
      <c r="B61" s="125"/>
      <c r="C61" s="41" t="s">
        <v>1143</v>
      </c>
      <c r="D61" s="76" t="s">
        <v>321</v>
      </c>
      <c r="E61" s="76" t="s">
        <v>38</v>
      </c>
      <c r="F61" s="76" t="s">
        <v>42</v>
      </c>
      <c r="G61" s="77" t="s">
        <v>1011</v>
      </c>
      <c r="H61" s="70">
        <v>3</v>
      </c>
      <c r="I61" s="77" t="s">
        <v>1064</v>
      </c>
      <c r="J61" s="70">
        <v>35</v>
      </c>
      <c r="K61" s="120" t="s">
        <v>1785</v>
      </c>
      <c r="L61" s="120"/>
      <c r="M61" s="120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>
        <v>35</v>
      </c>
      <c r="AA61" s="14"/>
      <c r="AB61" s="14">
        <v>35</v>
      </c>
      <c r="AC61" s="14"/>
      <c r="AD61" s="14">
        <v>35</v>
      </c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</row>
    <row r="62" spans="1:51" ht="14.25" customHeight="1">
      <c r="A62" s="120">
        <v>58</v>
      </c>
      <c r="B62" s="125"/>
      <c r="C62" s="77" t="s">
        <v>841</v>
      </c>
      <c r="D62" s="76" t="s">
        <v>368</v>
      </c>
      <c r="E62" s="76" t="s">
        <v>38</v>
      </c>
      <c r="F62" s="76" t="s">
        <v>42</v>
      </c>
      <c r="G62" s="76" t="s">
        <v>849</v>
      </c>
      <c r="H62" s="73">
        <v>2</v>
      </c>
      <c r="I62" s="76" t="s">
        <v>900</v>
      </c>
      <c r="J62" s="73">
        <v>37</v>
      </c>
      <c r="K62" s="120" t="s">
        <v>1788</v>
      </c>
      <c r="L62" s="120"/>
      <c r="M62" s="120"/>
      <c r="N62" s="14"/>
      <c r="O62" s="120"/>
      <c r="P62" s="14"/>
      <c r="Q62" s="120"/>
      <c r="R62" s="14"/>
      <c r="S62" s="120"/>
      <c r="T62" s="14"/>
      <c r="U62" s="120"/>
      <c r="V62" s="14"/>
      <c r="W62" s="120"/>
      <c r="X62" s="14"/>
      <c r="Y62" s="120"/>
      <c r="Z62" s="14"/>
      <c r="AA62" s="120">
        <v>37</v>
      </c>
      <c r="AB62" s="14"/>
      <c r="AC62" s="120">
        <v>37</v>
      </c>
      <c r="AD62" s="14"/>
      <c r="AE62" s="120"/>
      <c r="AF62" s="14"/>
      <c r="AG62" s="120"/>
      <c r="AH62" s="14"/>
      <c r="AI62" s="120"/>
      <c r="AJ62" s="14"/>
      <c r="AK62" s="120"/>
      <c r="AL62" s="14"/>
      <c r="AM62" s="120"/>
      <c r="AN62" s="14"/>
      <c r="AO62" s="120"/>
      <c r="AP62" s="14"/>
      <c r="AQ62" s="120"/>
      <c r="AR62" s="14"/>
      <c r="AS62" s="120"/>
      <c r="AT62" s="14"/>
      <c r="AU62" s="120"/>
      <c r="AV62" s="14"/>
      <c r="AW62" s="120"/>
      <c r="AX62" s="14"/>
      <c r="AY62" s="14"/>
    </row>
    <row r="63" spans="1:51" ht="14.25" customHeight="1">
      <c r="A63" s="120">
        <v>59</v>
      </c>
      <c r="B63" s="125"/>
      <c r="C63" s="77" t="s">
        <v>436</v>
      </c>
      <c r="D63" s="77" t="s">
        <v>458</v>
      </c>
      <c r="E63" s="76" t="s">
        <v>38</v>
      </c>
      <c r="F63" s="76" t="s">
        <v>15</v>
      </c>
      <c r="G63" s="77" t="s">
        <v>501</v>
      </c>
      <c r="H63" s="70">
        <v>3</v>
      </c>
      <c r="I63" s="77" t="s">
        <v>571</v>
      </c>
      <c r="J63" s="70">
        <v>49</v>
      </c>
      <c r="K63" s="120" t="s">
        <v>1801</v>
      </c>
      <c r="L63" s="120"/>
      <c r="M63" s="120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>
        <v>49</v>
      </c>
      <c r="AC63" s="14"/>
      <c r="AD63" s="14">
        <v>49</v>
      </c>
      <c r="AE63" s="14"/>
      <c r="AF63" s="14">
        <v>49</v>
      </c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</row>
    <row r="64" spans="1:51" ht="14.25" customHeight="1">
      <c r="A64" s="120">
        <v>60</v>
      </c>
      <c r="B64" s="125"/>
      <c r="C64" s="77" t="s">
        <v>436</v>
      </c>
      <c r="D64" s="77" t="s">
        <v>459</v>
      </c>
      <c r="E64" s="76" t="s">
        <v>38</v>
      </c>
      <c r="F64" s="76" t="s">
        <v>15</v>
      </c>
      <c r="G64" s="77" t="s">
        <v>501</v>
      </c>
      <c r="H64" s="70">
        <v>3</v>
      </c>
      <c r="I64" s="77" t="s">
        <v>572</v>
      </c>
      <c r="J64" s="70">
        <v>49</v>
      </c>
      <c r="K64" s="120" t="s">
        <v>1802</v>
      </c>
      <c r="L64" s="120"/>
      <c r="M64" s="120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>
        <v>49</v>
      </c>
      <c r="AD64" s="14"/>
      <c r="AE64" s="14">
        <v>49</v>
      </c>
      <c r="AF64" s="14"/>
      <c r="AG64" s="14">
        <v>49</v>
      </c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</row>
    <row r="65" spans="1:51" ht="14.25" customHeight="1">
      <c r="A65" s="120">
        <v>61</v>
      </c>
      <c r="B65" s="19"/>
      <c r="C65" s="77" t="s">
        <v>841</v>
      </c>
      <c r="D65" s="77" t="s">
        <v>363</v>
      </c>
      <c r="E65" s="77" t="s">
        <v>38</v>
      </c>
      <c r="F65" s="77" t="s">
        <v>41</v>
      </c>
      <c r="G65" s="77" t="s">
        <v>846</v>
      </c>
      <c r="H65" s="70">
        <v>3</v>
      </c>
      <c r="I65" s="77" t="s">
        <v>895</v>
      </c>
      <c r="J65" s="138">
        <v>40</v>
      </c>
      <c r="K65" s="120" t="s">
        <v>1802</v>
      </c>
      <c r="L65" s="120"/>
      <c r="M65" s="120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>
        <v>40</v>
      </c>
      <c r="AD65" s="14"/>
      <c r="AE65" s="14">
        <v>40</v>
      </c>
      <c r="AF65" s="14"/>
      <c r="AG65" s="14">
        <v>40</v>
      </c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</row>
    <row r="66" spans="1:51">
      <c r="A66" s="120">
        <v>62</v>
      </c>
      <c r="B66" s="19"/>
      <c r="C66" s="77" t="s">
        <v>841</v>
      </c>
      <c r="D66" s="77" t="s">
        <v>363</v>
      </c>
      <c r="E66" s="77" t="s">
        <v>38</v>
      </c>
      <c r="F66" s="77" t="s">
        <v>15</v>
      </c>
      <c r="G66" s="77" t="s">
        <v>846</v>
      </c>
      <c r="H66" s="70">
        <v>3</v>
      </c>
      <c r="I66" s="77" t="s">
        <v>895</v>
      </c>
      <c r="J66" s="138">
        <v>40</v>
      </c>
      <c r="K66" s="14" t="s">
        <v>1802</v>
      </c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>
        <v>40</v>
      </c>
      <c r="AD66" s="14"/>
      <c r="AE66" s="14">
        <v>40</v>
      </c>
      <c r="AF66" s="14"/>
      <c r="AG66" s="14">
        <v>40</v>
      </c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</row>
    <row r="67" spans="1:51" s="50" customFormat="1">
      <c r="A67" s="120">
        <v>63</v>
      </c>
      <c r="B67" s="19"/>
      <c r="C67" s="77" t="s">
        <v>841</v>
      </c>
      <c r="D67" s="77" t="s">
        <v>368</v>
      </c>
      <c r="E67" s="90" t="s">
        <v>38</v>
      </c>
      <c r="F67" s="90" t="s">
        <v>42</v>
      </c>
      <c r="G67" s="77" t="s">
        <v>847</v>
      </c>
      <c r="H67" s="70">
        <v>2</v>
      </c>
      <c r="I67" s="77" t="s">
        <v>899</v>
      </c>
      <c r="J67" s="70">
        <v>37</v>
      </c>
      <c r="K67" s="14" t="s">
        <v>1794</v>
      </c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>
        <v>37</v>
      </c>
      <c r="AF67" s="14"/>
      <c r="AG67" s="14">
        <v>37</v>
      </c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</row>
    <row r="68" spans="1:51">
      <c r="A68" s="120">
        <v>64</v>
      </c>
      <c r="B68" s="19"/>
      <c r="C68" s="41" t="s">
        <v>1143</v>
      </c>
      <c r="D68" s="76" t="s">
        <v>320</v>
      </c>
      <c r="E68" s="76" t="s">
        <v>38</v>
      </c>
      <c r="F68" s="76" t="s">
        <v>41</v>
      </c>
      <c r="G68" s="77" t="s">
        <v>1012</v>
      </c>
      <c r="H68" s="70">
        <v>3</v>
      </c>
      <c r="I68" s="77" t="s">
        <v>1065</v>
      </c>
      <c r="J68" s="70">
        <v>39</v>
      </c>
      <c r="K68" s="14" t="s">
        <v>1799</v>
      </c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>
        <v>39</v>
      </c>
      <c r="AG68" s="14"/>
      <c r="AH68" s="14">
        <v>39</v>
      </c>
      <c r="AI68" s="14"/>
      <c r="AJ68" s="14">
        <v>39</v>
      </c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</row>
    <row r="69" spans="1:51" s="50" customFormat="1">
      <c r="A69" s="120">
        <v>65</v>
      </c>
      <c r="B69" s="19"/>
      <c r="C69" s="41" t="s">
        <v>1143</v>
      </c>
      <c r="D69" s="76" t="s">
        <v>321</v>
      </c>
      <c r="E69" s="76" t="s">
        <v>38</v>
      </c>
      <c r="F69" s="76" t="s">
        <v>42</v>
      </c>
      <c r="G69" s="77" t="s">
        <v>1012</v>
      </c>
      <c r="H69" s="70">
        <v>3</v>
      </c>
      <c r="I69" s="77" t="s">
        <v>1065</v>
      </c>
      <c r="J69" s="70">
        <v>35</v>
      </c>
      <c r="K69" s="14" t="s">
        <v>1799</v>
      </c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>
        <v>35</v>
      </c>
      <c r="AG69" s="14"/>
      <c r="AH69" s="14">
        <v>35</v>
      </c>
      <c r="AI69" s="14"/>
      <c r="AJ69" s="14">
        <v>35</v>
      </c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</row>
    <row r="70" spans="1:51">
      <c r="A70" s="120">
        <v>66</v>
      </c>
      <c r="B70" s="125"/>
      <c r="C70" s="77" t="s">
        <v>841</v>
      </c>
      <c r="D70" s="76" t="s">
        <v>367</v>
      </c>
      <c r="E70" s="90" t="s">
        <v>38</v>
      </c>
      <c r="F70" s="90" t="s">
        <v>42</v>
      </c>
      <c r="G70" s="76" t="s">
        <v>849</v>
      </c>
      <c r="H70" s="73">
        <v>2</v>
      </c>
      <c r="I70" s="76" t="s">
        <v>903</v>
      </c>
      <c r="J70" s="73">
        <v>33</v>
      </c>
      <c r="K70" s="14" t="s">
        <v>1780</v>
      </c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>
        <v>33</v>
      </c>
      <c r="AJ70" s="14"/>
      <c r="AK70" s="14">
        <v>33</v>
      </c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</row>
    <row r="71" spans="1:51">
      <c r="A71" s="120">
        <v>67</v>
      </c>
      <c r="B71" s="125"/>
      <c r="C71" s="41" t="s">
        <v>1143</v>
      </c>
      <c r="D71" s="76" t="s">
        <v>954</v>
      </c>
      <c r="E71" s="76" t="s">
        <v>38</v>
      </c>
      <c r="F71" s="76" t="s">
        <v>41</v>
      </c>
      <c r="G71" s="77" t="s">
        <v>1007</v>
      </c>
      <c r="H71" s="70">
        <v>2</v>
      </c>
      <c r="I71" s="96" t="s">
        <v>1283</v>
      </c>
      <c r="J71" s="70">
        <v>22</v>
      </c>
      <c r="K71" s="14" t="s">
        <v>1780</v>
      </c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>
        <v>22</v>
      </c>
      <c r="AJ71" s="14"/>
      <c r="AK71" s="14">
        <v>22</v>
      </c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</row>
    <row r="72" spans="1:51">
      <c r="A72" s="120">
        <v>68</v>
      </c>
      <c r="B72" s="19"/>
      <c r="C72" s="41" t="s">
        <v>740</v>
      </c>
      <c r="D72" s="77" t="s">
        <v>637</v>
      </c>
      <c r="E72" s="76" t="s">
        <v>38</v>
      </c>
      <c r="F72" s="76" t="s">
        <v>15</v>
      </c>
      <c r="G72" s="77" t="s">
        <v>712</v>
      </c>
      <c r="H72" s="70">
        <v>3</v>
      </c>
      <c r="I72" s="77" t="s">
        <v>750</v>
      </c>
      <c r="J72" s="70">
        <v>44</v>
      </c>
      <c r="K72" s="14" t="s">
        <v>1797</v>
      </c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>
        <v>44</v>
      </c>
      <c r="AK72" s="14"/>
      <c r="AL72" s="14">
        <v>44</v>
      </c>
      <c r="AM72" s="14"/>
      <c r="AN72" s="14">
        <v>44</v>
      </c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</row>
    <row r="73" spans="1:51">
      <c r="A73" s="120">
        <v>69</v>
      </c>
      <c r="B73" s="19"/>
      <c r="C73" s="41" t="s">
        <v>1143</v>
      </c>
      <c r="D73" s="76" t="s">
        <v>323</v>
      </c>
      <c r="E73" s="76" t="s">
        <v>38</v>
      </c>
      <c r="F73" s="76" t="s">
        <v>15</v>
      </c>
      <c r="G73" s="77" t="s">
        <v>1019</v>
      </c>
      <c r="H73" s="70">
        <v>3</v>
      </c>
      <c r="I73" s="77" t="s">
        <v>1084</v>
      </c>
      <c r="J73" s="70">
        <v>32</v>
      </c>
      <c r="K73" s="14" t="s">
        <v>1797</v>
      </c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>
        <v>32</v>
      </c>
      <c r="AK73" s="14"/>
      <c r="AL73" s="14">
        <v>32</v>
      </c>
      <c r="AM73" s="14"/>
      <c r="AN73" s="14">
        <v>32</v>
      </c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</row>
    <row r="74" spans="1:51">
      <c r="A74" s="120">
        <v>70</v>
      </c>
      <c r="B74" s="19"/>
      <c r="C74" s="41" t="s">
        <v>1143</v>
      </c>
      <c r="D74" s="76" t="s">
        <v>966</v>
      </c>
      <c r="E74" s="76" t="s">
        <v>38</v>
      </c>
      <c r="F74" s="76" t="s">
        <v>15</v>
      </c>
      <c r="G74" s="77" t="s">
        <v>1019</v>
      </c>
      <c r="H74" s="70">
        <v>3</v>
      </c>
      <c r="I74" s="77" t="s">
        <v>1087</v>
      </c>
      <c r="J74" s="70">
        <v>44</v>
      </c>
      <c r="K74" s="14" t="s">
        <v>1807</v>
      </c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>
        <v>44</v>
      </c>
      <c r="AL74" s="14"/>
      <c r="AM74" s="14">
        <v>44</v>
      </c>
      <c r="AN74" s="14"/>
      <c r="AO74" s="14">
        <v>44</v>
      </c>
      <c r="AP74" s="14"/>
      <c r="AQ74" s="14"/>
      <c r="AR74" s="14"/>
      <c r="AS74" s="14"/>
      <c r="AT74" s="14"/>
      <c r="AU74" s="14"/>
      <c r="AV74" s="14"/>
      <c r="AW74" s="14"/>
      <c r="AX74" s="14"/>
      <c r="AY74" s="14"/>
    </row>
    <row r="75" spans="1:51">
      <c r="A75" s="120">
        <v>71</v>
      </c>
      <c r="B75" s="19"/>
      <c r="C75" s="41" t="s">
        <v>1143</v>
      </c>
      <c r="D75" s="76" t="s">
        <v>954</v>
      </c>
      <c r="E75" s="76" t="s">
        <v>38</v>
      </c>
      <c r="F75" s="76" t="s">
        <v>41</v>
      </c>
      <c r="G75" s="77" t="s">
        <v>1008</v>
      </c>
      <c r="H75" s="70">
        <v>2</v>
      </c>
      <c r="I75" s="77" t="s">
        <v>1059</v>
      </c>
      <c r="J75" s="70">
        <v>22</v>
      </c>
      <c r="K75" s="14" t="s">
        <v>1796</v>
      </c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>
        <v>22</v>
      </c>
      <c r="AM75" s="14"/>
      <c r="AN75" s="14">
        <v>22</v>
      </c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</row>
    <row r="76" spans="1:51">
      <c r="A76" s="120">
        <v>72</v>
      </c>
      <c r="B76" s="125"/>
      <c r="C76" s="41" t="s">
        <v>1143</v>
      </c>
      <c r="D76" s="76" t="s">
        <v>320</v>
      </c>
      <c r="E76" s="76" t="s">
        <v>38</v>
      </c>
      <c r="F76" s="76" t="s">
        <v>117</v>
      </c>
      <c r="G76" s="77" t="s">
        <v>1013</v>
      </c>
      <c r="H76" s="70">
        <v>6</v>
      </c>
      <c r="I76" s="77" t="s">
        <v>1066</v>
      </c>
      <c r="J76" s="70">
        <v>39</v>
      </c>
      <c r="K76" s="14" t="s">
        <v>1796</v>
      </c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>
        <v>39</v>
      </c>
      <c r="AM76" s="14"/>
      <c r="AN76" s="14">
        <v>39</v>
      </c>
      <c r="AO76" s="14"/>
      <c r="AP76" s="14">
        <v>39</v>
      </c>
      <c r="AQ76" s="14"/>
      <c r="AR76" s="14">
        <v>39</v>
      </c>
      <c r="AS76" s="14"/>
      <c r="AT76" s="14">
        <v>39</v>
      </c>
      <c r="AU76" s="14"/>
      <c r="AV76" s="14">
        <v>39</v>
      </c>
      <c r="AW76" s="14"/>
      <c r="AX76" s="14"/>
      <c r="AY76" s="14"/>
    </row>
    <row r="77" spans="1:51">
      <c r="A77" s="120">
        <v>73</v>
      </c>
      <c r="B77" s="125"/>
      <c r="C77" s="41" t="s">
        <v>1143</v>
      </c>
      <c r="D77" s="76" t="s">
        <v>321</v>
      </c>
      <c r="E77" s="76" t="s">
        <v>38</v>
      </c>
      <c r="F77" s="76" t="s">
        <v>117</v>
      </c>
      <c r="G77" s="77" t="s">
        <v>1013</v>
      </c>
      <c r="H77" s="70">
        <v>6</v>
      </c>
      <c r="I77" s="77" t="s">
        <v>1066</v>
      </c>
      <c r="J77" s="70">
        <v>35</v>
      </c>
      <c r="K77" s="14" t="s">
        <v>1796</v>
      </c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>
        <v>35</v>
      </c>
      <c r="AM77" s="14"/>
      <c r="AN77" s="14">
        <v>35</v>
      </c>
      <c r="AO77" s="14"/>
      <c r="AP77" s="14">
        <v>35</v>
      </c>
      <c r="AQ77" s="14"/>
      <c r="AR77" s="14">
        <v>35</v>
      </c>
      <c r="AS77" s="14"/>
      <c r="AT77" s="14">
        <v>35</v>
      </c>
      <c r="AU77" s="14"/>
      <c r="AV77" s="14">
        <v>35</v>
      </c>
      <c r="AW77" s="14"/>
      <c r="AX77" s="14"/>
      <c r="AY77" s="14"/>
    </row>
    <row r="78" spans="1:51">
      <c r="A78" s="120">
        <v>74</v>
      </c>
      <c r="B78" s="19"/>
      <c r="C78" s="41" t="s">
        <v>1143</v>
      </c>
      <c r="D78" s="76" t="s">
        <v>955</v>
      </c>
      <c r="E78" s="76" t="s">
        <v>38</v>
      </c>
      <c r="F78" s="76" t="s">
        <v>15</v>
      </c>
      <c r="G78" s="77" t="s">
        <v>1013</v>
      </c>
      <c r="H78" s="70">
        <v>6</v>
      </c>
      <c r="I78" s="77" t="s">
        <v>1066</v>
      </c>
      <c r="J78" s="70">
        <v>36</v>
      </c>
      <c r="K78" s="14" t="s">
        <v>1796</v>
      </c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>
        <v>36</v>
      </c>
      <c r="AM78" s="14"/>
      <c r="AN78" s="14">
        <v>36</v>
      </c>
      <c r="AO78" s="14"/>
      <c r="AP78" s="14">
        <v>36</v>
      </c>
      <c r="AQ78" s="14"/>
      <c r="AR78" s="14">
        <v>36</v>
      </c>
      <c r="AS78" s="14"/>
      <c r="AT78" s="14">
        <v>36</v>
      </c>
      <c r="AU78" s="14"/>
      <c r="AV78" s="14">
        <v>36</v>
      </c>
      <c r="AW78" s="14"/>
      <c r="AX78" s="14"/>
      <c r="AY78" s="14"/>
    </row>
    <row r="79" spans="1:51">
      <c r="A79" s="120">
        <v>75</v>
      </c>
      <c r="B79" s="19"/>
      <c r="C79" s="77" t="s">
        <v>841</v>
      </c>
      <c r="D79" s="76" t="s">
        <v>367</v>
      </c>
      <c r="E79" s="90" t="s">
        <v>38</v>
      </c>
      <c r="F79" s="90" t="s">
        <v>42</v>
      </c>
      <c r="G79" s="76" t="s">
        <v>848</v>
      </c>
      <c r="H79" s="73">
        <v>1</v>
      </c>
      <c r="I79" s="76" t="s">
        <v>902</v>
      </c>
      <c r="J79" s="73">
        <v>33</v>
      </c>
      <c r="K79" s="14" t="s">
        <v>1805</v>
      </c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>
        <v>33</v>
      </c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</row>
    <row r="80" spans="1:51" s="50" customFormat="1">
      <c r="A80" s="120">
        <v>76</v>
      </c>
      <c r="B80" s="19"/>
      <c r="C80" s="41" t="s">
        <v>1143</v>
      </c>
      <c r="D80" s="76" t="s">
        <v>322</v>
      </c>
      <c r="E80" s="76" t="s">
        <v>38</v>
      </c>
      <c r="F80" s="76" t="s">
        <v>15</v>
      </c>
      <c r="G80" s="77" t="s">
        <v>1019</v>
      </c>
      <c r="H80" s="70">
        <v>3</v>
      </c>
      <c r="I80" s="77" t="s">
        <v>1085</v>
      </c>
      <c r="J80" s="70">
        <v>44</v>
      </c>
      <c r="K80" s="14" t="s">
        <v>1800</v>
      </c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>
        <v>44</v>
      </c>
      <c r="AQ80" s="14"/>
      <c r="AR80" s="14">
        <v>44</v>
      </c>
      <c r="AS80" s="14"/>
      <c r="AT80" s="14">
        <v>44</v>
      </c>
      <c r="AU80" s="14"/>
      <c r="AV80" s="14"/>
      <c r="AW80" s="14"/>
      <c r="AX80" s="14"/>
      <c r="AY80" s="14"/>
    </row>
    <row r="81" spans="1:51" s="50" customFormat="1">
      <c r="A81" s="120">
        <v>77</v>
      </c>
      <c r="B81" s="19"/>
      <c r="C81" s="77" t="s">
        <v>841</v>
      </c>
      <c r="D81" s="76" t="s">
        <v>368</v>
      </c>
      <c r="E81" s="90" t="s">
        <v>38</v>
      </c>
      <c r="F81" s="90" t="s">
        <v>42</v>
      </c>
      <c r="G81" s="76" t="s">
        <v>848</v>
      </c>
      <c r="H81" s="73">
        <v>1</v>
      </c>
      <c r="I81" s="76" t="s">
        <v>901</v>
      </c>
      <c r="J81" s="73">
        <v>37</v>
      </c>
      <c r="K81" s="14" t="s">
        <v>1804</v>
      </c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>
        <v>37</v>
      </c>
      <c r="AR81" s="14"/>
      <c r="AS81" s="14"/>
      <c r="AT81" s="14"/>
      <c r="AU81" s="14"/>
      <c r="AV81" s="14"/>
      <c r="AW81" s="14"/>
      <c r="AX81" s="14"/>
      <c r="AY81" s="14"/>
    </row>
    <row r="82" spans="1:51">
      <c r="A82" s="120">
        <v>78</v>
      </c>
      <c r="B82" s="19"/>
      <c r="C82" s="41" t="s">
        <v>1143</v>
      </c>
      <c r="D82" s="76" t="s">
        <v>340</v>
      </c>
      <c r="E82" s="76" t="s">
        <v>38</v>
      </c>
      <c r="F82" s="76" t="s">
        <v>15</v>
      </c>
      <c r="G82" s="77" t="s">
        <v>1019</v>
      </c>
      <c r="H82" s="70">
        <v>3</v>
      </c>
      <c r="I82" s="77" t="s">
        <v>1086</v>
      </c>
      <c r="J82" s="70">
        <v>40</v>
      </c>
      <c r="K82" s="14" t="s">
        <v>1804</v>
      </c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>
        <v>40</v>
      </c>
      <c r="AR82" s="14"/>
      <c r="AS82" s="14">
        <v>40</v>
      </c>
      <c r="AT82" s="14"/>
      <c r="AU82" s="14">
        <v>40</v>
      </c>
      <c r="AV82" s="14"/>
      <c r="AW82" s="14"/>
      <c r="AX82" s="14"/>
      <c r="AY82" s="14"/>
    </row>
    <row r="83" spans="1:51" ht="14.25" customHeight="1">
      <c r="A83" s="120">
        <v>79</v>
      </c>
      <c r="B83" s="19"/>
      <c r="C83" s="41" t="s">
        <v>740</v>
      </c>
      <c r="D83" s="77" t="s">
        <v>638</v>
      </c>
      <c r="E83" s="76" t="s">
        <v>38</v>
      </c>
      <c r="F83" s="76" t="s">
        <v>15</v>
      </c>
      <c r="G83" s="77" t="s">
        <v>712</v>
      </c>
      <c r="H83" s="70">
        <v>3</v>
      </c>
      <c r="I83" s="77" t="s">
        <v>751</v>
      </c>
      <c r="J83" s="70">
        <v>44</v>
      </c>
      <c r="K83" s="120" t="s">
        <v>1803</v>
      </c>
      <c r="L83" s="120"/>
      <c r="M83" s="120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>
        <v>44</v>
      </c>
      <c r="AS83" s="14"/>
      <c r="AT83" s="14">
        <v>44</v>
      </c>
      <c r="AU83" s="14"/>
      <c r="AV83" s="14">
        <v>44</v>
      </c>
      <c r="AW83" s="14"/>
      <c r="AX83" s="14"/>
      <c r="AY83" s="14"/>
    </row>
    <row r="84" spans="1:51" ht="14.25" customHeight="1">
      <c r="A84" s="120">
        <v>80</v>
      </c>
      <c r="B84" s="19"/>
      <c r="C84" s="41" t="s">
        <v>1148</v>
      </c>
      <c r="D84" s="48" t="s">
        <v>1742</v>
      </c>
      <c r="E84" s="76" t="s">
        <v>38</v>
      </c>
      <c r="F84" s="76" t="s">
        <v>15</v>
      </c>
      <c r="G84" s="76" t="s">
        <v>1243</v>
      </c>
      <c r="H84" s="85">
        <v>2</v>
      </c>
      <c r="I84" s="76" t="s">
        <v>1254</v>
      </c>
      <c r="J84" s="73">
        <v>39</v>
      </c>
      <c r="K84" s="120" t="s">
        <v>1791</v>
      </c>
      <c r="L84" s="120"/>
      <c r="M84" s="120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>
        <v>39</v>
      </c>
      <c r="AU84" s="14"/>
      <c r="AV84" s="14">
        <v>39</v>
      </c>
      <c r="AW84" s="14"/>
      <c r="AX84" s="14"/>
      <c r="AY84" s="14"/>
    </row>
    <row r="85" spans="1:51" ht="14.25" customHeight="1">
      <c r="A85" s="120">
        <v>81</v>
      </c>
      <c r="B85" s="19"/>
      <c r="C85" s="41" t="s">
        <v>1148</v>
      </c>
      <c r="D85" s="48" t="s">
        <v>1240</v>
      </c>
      <c r="E85" s="76" t="s">
        <v>38</v>
      </c>
      <c r="F85" s="76" t="s">
        <v>15</v>
      </c>
      <c r="G85" s="76" t="s">
        <v>1243</v>
      </c>
      <c r="H85" s="85">
        <v>2</v>
      </c>
      <c r="I85" s="76" t="s">
        <v>1255</v>
      </c>
      <c r="J85" s="73">
        <v>39</v>
      </c>
      <c r="K85" s="120" t="s">
        <v>1792</v>
      </c>
      <c r="L85" s="120"/>
      <c r="M85" s="120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>
        <v>39</v>
      </c>
      <c r="AV85" s="14"/>
      <c r="AW85" s="14">
        <v>39</v>
      </c>
      <c r="AX85" s="14"/>
      <c r="AY85" s="14"/>
    </row>
    <row r="86" spans="1:51" ht="14.25" customHeight="1">
      <c r="A86" s="160" t="s">
        <v>1819</v>
      </c>
      <c r="B86" s="174"/>
      <c r="C86" s="174"/>
      <c r="D86" s="174"/>
      <c r="E86" s="174"/>
      <c r="F86" s="174"/>
      <c r="G86" s="174"/>
      <c r="H86" s="161"/>
      <c r="I86" s="76"/>
      <c r="J86" s="73">
        <f>SUM(J49:J85)</f>
        <v>1429</v>
      </c>
      <c r="K86" s="73">
        <f t="shared" ref="K86:AY86" si="1">SUM(K49:K85)</f>
        <v>0</v>
      </c>
      <c r="L86" s="73">
        <f t="shared" si="1"/>
        <v>113</v>
      </c>
      <c r="M86" s="73">
        <f t="shared" si="1"/>
        <v>0</v>
      </c>
      <c r="N86" s="73">
        <f t="shared" si="1"/>
        <v>113</v>
      </c>
      <c r="O86" s="73">
        <f t="shared" si="1"/>
        <v>0</v>
      </c>
      <c r="P86" s="73">
        <f t="shared" si="1"/>
        <v>113</v>
      </c>
      <c r="Q86" s="73">
        <f t="shared" si="1"/>
        <v>0</v>
      </c>
      <c r="R86" s="73">
        <f t="shared" si="1"/>
        <v>69</v>
      </c>
      <c r="S86" s="73">
        <f t="shared" si="1"/>
        <v>0</v>
      </c>
      <c r="T86" s="73">
        <f t="shared" si="1"/>
        <v>0</v>
      </c>
      <c r="U86" s="73">
        <f t="shared" si="1"/>
        <v>0</v>
      </c>
      <c r="V86" s="73">
        <f t="shared" si="1"/>
        <v>250</v>
      </c>
      <c r="W86" s="73">
        <f t="shared" si="1"/>
        <v>89</v>
      </c>
      <c r="X86" s="73">
        <f t="shared" si="1"/>
        <v>283</v>
      </c>
      <c r="Y86" s="73">
        <f t="shared" si="1"/>
        <v>122</v>
      </c>
      <c r="Z86" s="73">
        <f t="shared" si="1"/>
        <v>285</v>
      </c>
      <c r="AA86" s="73">
        <f t="shared" si="1"/>
        <v>122</v>
      </c>
      <c r="AB86" s="73">
        <f t="shared" si="1"/>
        <v>189</v>
      </c>
      <c r="AC86" s="73">
        <f t="shared" si="1"/>
        <v>199</v>
      </c>
      <c r="AD86" s="73">
        <f t="shared" si="1"/>
        <v>117</v>
      </c>
      <c r="AE86" s="73">
        <f t="shared" si="1"/>
        <v>199</v>
      </c>
      <c r="AF86" s="73">
        <f t="shared" si="1"/>
        <v>123</v>
      </c>
      <c r="AG86" s="73">
        <f t="shared" si="1"/>
        <v>166</v>
      </c>
      <c r="AH86" s="73">
        <f t="shared" si="1"/>
        <v>74</v>
      </c>
      <c r="AI86" s="73">
        <f t="shared" si="1"/>
        <v>55</v>
      </c>
      <c r="AJ86" s="73">
        <f t="shared" si="1"/>
        <v>150</v>
      </c>
      <c r="AK86" s="73">
        <f t="shared" si="1"/>
        <v>99</v>
      </c>
      <c r="AL86" s="73">
        <f t="shared" si="1"/>
        <v>208</v>
      </c>
      <c r="AM86" s="73">
        <f t="shared" si="1"/>
        <v>77</v>
      </c>
      <c r="AN86" s="73">
        <f t="shared" si="1"/>
        <v>208</v>
      </c>
      <c r="AO86" s="73">
        <f t="shared" si="1"/>
        <v>44</v>
      </c>
      <c r="AP86" s="73">
        <f t="shared" si="1"/>
        <v>154</v>
      </c>
      <c r="AQ86" s="73">
        <f t="shared" si="1"/>
        <v>77</v>
      </c>
      <c r="AR86" s="73">
        <f t="shared" si="1"/>
        <v>198</v>
      </c>
      <c r="AS86" s="73">
        <f t="shared" si="1"/>
        <v>40</v>
      </c>
      <c r="AT86" s="73">
        <f t="shared" si="1"/>
        <v>237</v>
      </c>
      <c r="AU86" s="73">
        <f t="shared" si="1"/>
        <v>79</v>
      </c>
      <c r="AV86" s="73">
        <f t="shared" si="1"/>
        <v>193</v>
      </c>
      <c r="AW86" s="73">
        <f t="shared" si="1"/>
        <v>39</v>
      </c>
      <c r="AX86" s="73">
        <f t="shared" si="1"/>
        <v>0</v>
      </c>
      <c r="AY86" s="73">
        <f t="shared" si="1"/>
        <v>0</v>
      </c>
    </row>
    <row r="87" spans="1:51" ht="14.25" customHeight="1">
      <c r="A87" s="120">
        <v>82</v>
      </c>
      <c r="B87" s="125"/>
      <c r="C87" s="41" t="s">
        <v>1143</v>
      </c>
      <c r="D87" s="76" t="s">
        <v>302</v>
      </c>
      <c r="E87" s="76" t="s">
        <v>57</v>
      </c>
      <c r="F87" s="76" t="s">
        <v>328</v>
      </c>
      <c r="G87" s="76" t="s">
        <v>1681</v>
      </c>
      <c r="H87" s="73">
        <v>2</v>
      </c>
      <c r="I87" s="76" t="s">
        <v>1749</v>
      </c>
      <c r="J87" s="137">
        <v>33</v>
      </c>
      <c r="K87" s="120" t="s">
        <v>1816</v>
      </c>
      <c r="L87" s="120"/>
      <c r="M87" s="120"/>
      <c r="N87" s="14"/>
      <c r="O87" s="14"/>
      <c r="P87" s="14"/>
      <c r="Q87" s="14"/>
      <c r="R87" s="14"/>
      <c r="S87" s="14"/>
      <c r="T87" s="14">
        <v>6.6</v>
      </c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>
        <v>26.4</v>
      </c>
      <c r="AU87" s="14"/>
      <c r="AV87" s="14">
        <v>33</v>
      </c>
      <c r="AW87" s="14"/>
      <c r="AX87" s="14"/>
      <c r="AY87" s="14"/>
    </row>
    <row r="88" spans="1:51" ht="14.25" customHeight="1">
      <c r="A88" s="120">
        <v>83</v>
      </c>
      <c r="B88" s="125"/>
      <c r="C88" s="41" t="s">
        <v>1143</v>
      </c>
      <c r="D88" s="76" t="s">
        <v>1754</v>
      </c>
      <c r="E88" s="76" t="s">
        <v>57</v>
      </c>
      <c r="F88" s="76" t="s">
        <v>210</v>
      </c>
      <c r="G88" s="76" t="s">
        <v>1682</v>
      </c>
      <c r="H88" s="73">
        <v>2</v>
      </c>
      <c r="I88" s="76" t="s">
        <v>1749</v>
      </c>
      <c r="J88" s="137">
        <v>38</v>
      </c>
      <c r="K88" s="120" t="s">
        <v>1816</v>
      </c>
      <c r="L88" s="120"/>
      <c r="M88" s="120"/>
      <c r="N88" s="120"/>
      <c r="O88" s="120"/>
      <c r="P88" s="120"/>
      <c r="Q88" s="120"/>
      <c r="R88" s="120"/>
      <c r="S88" s="120"/>
      <c r="T88" s="120">
        <v>7.6</v>
      </c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4"/>
      <c r="AS88" s="14"/>
      <c r="AT88" s="14">
        <v>30.4</v>
      </c>
      <c r="AU88" s="14"/>
      <c r="AV88" s="14">
        <v>38</v>
      </c>
      <c r="AW88" s="14"/>
      <c r="AX88" s="14"/>
      <c r="AY88" s="14"/>
    </row>
    <row r="89" spans="1:51" ht="14.25" customHeight="1">
      <c r="A89" s="120">
        <v>84</v>
      </c>
      <c r="B89" s="125"/>
      <c r="C89" s="41" t="s">
        <v>1143</v>
      </c>
      <c r="D89" s="76" t="s">
        <v>1755</v>
      </c>
      <c r="E89" s="76" t="s">
        <v>57</v>
      </c>
      <c r="F89" s="76" t="s">
        <v>210</v>
      </c>
      <c r="G89" s="76" t="s">
        <v>1682</v>
      </c>
      <c r="H89" s="73">
        <v>2</v>
      </c>
      <c r="I89" s="76" t="s">
        <v>1756</v>
      </c>
      <c r="J89" s="137">
        <v>38</v>
      </c>
      <c r="K89" s="120" t="s">
        <v>1814</v>
      </c>
      <c r="L89" s="120"/>
      <c r="M89" s="120"/>
      <c r="N89" s="120"/>
      <c r="O89" s="120"/>
      <c r="P89" s="120"/>
      <c r="Q89" s="120"/>
      <c r="R89" s="120"/>
      <c r="S89" s="120"/>
      <c r="T89" s="120"/>
      <c r="U89" s="120">
        <v>7.6</v>
      </c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4"/>
      <c r="AS89" s="14"/>
      <c r="AT89" s="14"/>
      <c r="AU89" s="14">
        <v>30.4</v>
      </c>
      <c r="AV89" s="14"/>
      <c r="AW89" s="14">
        <v>38</v>
      </c>
      <c r="AX89" s="14"/>
      <c r="AY89" s="14"/>
    </row>
    <row r="90" spans="1:51" ht="14.25" customHeight="1">
      <c r="A90" s="120">
        <v>85</v>
      </c>
      <c r="B90" s="19"/>
      <c r="C90" s="41" t="s">
        <v>740</v>
      </c>
      <c r="D90" s="41" t="s">
        <v>115</v>
      </c>
      <c r="E90" s="90" t="s">
        <v>1743</v>
      </c>
      <c r="F90" s="90" t="s">
        <v>210</v>
      </c>
      <c r="G90" s="41" t="s">
        <v>710</v>
      </c>
      <c r="H90" s="24">
        <v>6</v>
      </c>
      <c r="I90" s="100" t="s">
        <v>1284</v>
      </c>
      <c r="J90" s="24">
        <v>37</v>
      </c>
      <c r="K90" s="120" t="s">
        <v>1790</v>
      </c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>
        <v>37</v>
      </c>
      <c r="X90" s="120"/>
      <c r="Y90" s="120">
        <v>37</v>
      </c>
      <c r="Z90" s="120"/>
      <c r="AA90" s="120">
        <v>37</v>
      </c>
      <c r="AB90" s="120"/>
      <c r="AC90" s="120">
        <v>37</v>
      </c>
      <c r="AD90" s="120"/>
      <c r="AE90" s="120">
        <v>37</v>
      </c>
      <c r="AF90" s="120"/>
      <c r="AG90" s="120">
        <v>37</v>
      </c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4"/>
      <c r="AS90" s="14"/>
      <c r="AT90" s="14"/>
      <c r="AU90" s="14"/>
      <c r="AV90" s="14"/>
      <c r="AW90" s="14"/>
      <c r="AX90" s="14"/>
      <c r="AY90" s="14"/>
    </row>
    <row r="91" spans="1:51" ht="14.25" customHeight="1">
      <c r="A91" s="120">
        <v>86</v>
      </c>
      <c r="B91" s="19"/>
      <c r="C91" s="41" t="s">
        <v>1143</v>
      </c>
      <c r="D91" s="76" t="s">
        <v>955</v>
      </c>
      <c r="E91" s="76" t="s">
        <v>57</v>
      </c>
      <c r="F91" s="76" t="s">
        <v>210</v>
      </c>
      <c r="G91" s="77" t="s">
        <v>1011</v>
      </c>
      <c r="H91" s="70">
        <v>3</v>
      </c>
      <c r="I91" s="77" t="s">
        <v>1064</v>
      </c>
      <c r="J91" s="70">
        <v>36</v>
      </c>
      <c r="K91" s="120" t="s">
        <v>1785</v>
      </c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>
        <v>36</v>
      </c>
      <c r="AA91" s="120"/>
      <c r="AB91" s="120">
        <v>36</v>
      </c>
      <c r="AC91" s="120"/>
      <c r="AD91" s="120">
        <v>36</v>
      </c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4"/>
      <c r="AY91" s="14"/>
    </row>
    <row r="92" spans="1:51" ht="14.25" customHeight="1">
      <c r="A92" s="120">
        <v>87</v>
      </c>
      <c r="B92" s="19"/>
      <c r="C92" s="41" t="s">
        <v>1143</v>
      </c>
      <c r="D92" s="76" t="s">
        <v>955</v>
      </c>
      <c r="E92" s="76" t="s">
        <v>57</v>
      </c>
      <c r="F92" s="76" t="s">
        <v>210</v>
      </c>
      <c r="G92" s="77" t="s">
        <v>1012</v>
      </c>
      <c r="H92" s="70">
        <v>3</v>
      </c>
      <c r="I92" s="77" t="s">
        <v>1065</v>
      </c>
      <c r="J92" s="70">
        <v>36</v>
      </c>
      <c r="K92" s="120" t="s">
        <v>1799</v>
      </c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>
        <v>36</v>
      </c>
      <c r="AG92" s="120"/>
      <c r="AH92" s="120">
        <v>36</v>
      </c>
      <c r="AI92" s="120"/>
      <c r="AJ92" s="120">
        <v>36</v>
      </c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4"/>
      <c r="AY92" s="14"/>
    </row>
    <row r="93" spans="1:51" ht="14.25" customHeight="1">
      <c r="A93" s="120">
        <v>88</v>
      </c>
      <c r="B93" s="125"/>
      <c r="C93" s="41" t="s">
        <v>1143</v>
      </c>
      <c r="D93" s="76" t="s">
        <v>1750</v>
      </c>
      <c r="E93" s="76" t="s">
        <v>57</v>
      </c>
      <c r="F93" s="76" t="s">
        <v>210</v>
      </c>
      <c r="G93" s="76" t="s">
        <v>1682</v>
      </c>
      <c r="H93" s="73">
        <v>2</v>
      </c>
      <c r="I93" s="95" t="s">
        <v>1751</v>
      </c>
      <c r="J93" s="73">
        <v>45</v>
      </c>
      <c r="K93" s="120" t="s">
        <v>1796</v>
      </c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>
        <v>45</v>
      </c>
      <c r="AM93" s="14"/>
      <c r="AN93" s="14">
        <v>45</v>
      </c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</row>
    <row r="94" spans="1:51" ht="14.25" customHeight="1">
      <c r="A94" s="120">
        <v>89</v>
      </c>
      <c r="B94" s="125"/>
      <c r="C94" s="41" t="s">
        <v>1143</v>
      </c>
      <c r="D94" s="76" t="s">
        <v>1752</v>
      </c>
      <c r="E94" s="76" t="s">
        <v>57</v>
      </c>
      <c r="F94" s="76" t="s">
        <v>210</v>
      </c>
      <c r="G94" s="76" t="s">
        <v>1682</v>
      </c>
      <c r="H94" s="73">
        <v>2</v>
      </c>
      <c r="I94" s="95" t="s">
        <v>1753</v>
      </c>
      <c r="J94" s="137">
        <v>37</v>
      </c>
      <c r="K94" s="14" t="s">
        <v>1805</v>
      </c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>
        <v>37</v>
      </c>
      <c r="AN94" s="14"/>
      <c r="AO94" s="14">
        <v>37</v>
      </c>
      <c r="AP94" s="14"/>
      <c r="AQ94" s="14"/>
      <c r="AR94" s="14"/>
      <c r="AS94" s="14"/>
      <c r="AT94" s="14"/>
      <c r="AU94" s="14"/>
      <c r="AV94" s="14"/>
      <c r="AW94" s="14"/>
      <c r="AX94" s="14"/>
      <c r="AY94" s="14"/>
    </row>
    <row r="95" spans="1:51" ht="14.25" customHeight="1">
      <c r="A95" s="120">
        <v>90</v>
      </c>
      <c r="B95" s="19"/>
      <c r="C95" s="41" t="s">
        <v>1143</v>
      </c>
      <c r="D95" s="41" t="s">
        <v>302</v>
      </c>
      <c r="E95" s="76" t="s">
        <v>57</v>
      </c>
      <c r="F95" s="76" t="s">
        <v>328</v>
      </c>
      <c r="G95" s="86" t="s">
        <v>1000</v>
      </c>
      <c r="H95" s="24">
        <v>2</v>
      </c>
      <c r="I95" s="77" t="s">
        <v>1142</v>
      </c>
      <c r="J95" s="51">
        <v>33</v>
      </c>
      <c r="K95" s="120" t="s">
        <v>1804</v>
      </c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87"/>
      <c r="AN95" s="87"/>
      <c r="AO95" s="87"/>
      <c r="AP95" s="87"/>
      <c r="AQ95" s="14">
        <v>33</v>
      </c>
      <c r="AR95" s="14"/>
      <c r="AS95" s="14">
        <v>33</v>
      </c>
      <c r="AT95" s="14"/>
      <c r="AU95" s="14"/>
      <c r="AV95" s="14"/>
      <c r="AW95" s="14"/>
      <c r="AX95" s="14"/>
      <c r="AY95" s="14"/>
    </row>
    <row r="96" spans="1:51" ht="14.25" customHeight="1">
      <c r="A96" s="160" t="s">
        <v>1817</v>
      </c>
      <c r="B96" s="174"/>
      <c r="C96" s="174"/>
      <c r="D96" s="174"/>
      <c r="E96" s="174"/>
      <c r="F96" s="174"/>
      <c r="G96" s="174"/>
      <c r="H96" s="161"/>
      <c r="I96" s="77"/>
      <c r="J96" s="51">
        <f>SUM(J87:J95)</f>
        <v>333</v>
      </c>
      <c r="K96" s="51">
        <f t="shared" ref="K96:AY96" si="2">SUM(K87:K95)</f>
        <v>0</v>
      </c>
      <c r="L96" s="51">
        <f t="shared" si="2"/>
        <v>0</v>
      </c>
      <c r="M96" s="51">
        <f t="shared" si="2"/>
        <v>0</v>
      </c>
      <c r="N96" s="51">
        <f t="shared" si="2"/>
        <v>0</v>
      </c>
      <c r="O96" s="51">
        <f t="shared" si="2"/>
        <v>0</v>
      </c>
      <c r="P96" s="51">
        <f t="shared" si="2"/>
        <v>0</v>
      </c>
      <c r="Q96" s="51">
        <f t="shared" si="2"/>
        <v>0</v>
      </c>
      <c r="R96" s="51">
        <f t="shared" si="2"/>
        <v>0</v>
      </c>
      <c r="S96" s="51">
        <f t="shared" si="2"/>
        <v>0</v>
      </c>
      <c r="T96" s="51">
        <f t="shared" si="2"/>
        <v>14.2</v>
      </c>
      <c r="U96" s="51">
        <f t="shared" si="2"/>
        <v>7.6</v>
      </c>
      <c r="V96" s="51">
        <f t="shared" si="2"/>
        <v>0</v>
      </c>
      <c r="W96" s="51">
        <f t="shared" si="2"/>
        <v>37</v>
      </c>
      <c r="X96" s="51">
        <f t="shared" si="2"/>
        <v>0</v>
      </c>
      <c r="Y96" s="51">
        <f t="shared" si="2"/>
        <v>37</v>
      </c>
      <c r="Z96" s="51">
        <f t="shared" si="2"/>
        <v>36</v>
      </c>
      <c r="AA96" s="51">
        <f t="shared" si="2"/>
        <v>37</v>
      </c>
      <c r="AB96" s="51">
        <f t="shared" si="2"/>
        <v>36</v>
      </c>
      <c r="AC96" s="51">
        <f t="shared" si="2"/>
        <v>37</v>
      </c>
      <c r="AD96" s="51">
        <f t="shared" si="2"/>
        <v>36</v>
      </c>
      <c r="AE96" s="51">
        <f t="shared" si="2"/>
        <v>37</v>
      </c>
      <c r="AF96" s="51">
        <f t="shared" si="2"/>
        <v>36</v>
      </c>
      <c r="AG96" s="51">
        <f t="shared" si="2"/>
        <v>37</v>
      </c>
      <c r="AH96" s="51">
        <f t="shared" si="2"/>
        <v>36</v>
      </c>
      <c r="AI96" s="51">
        <f t="shared" si="2"/>
        <v>0</v>
      </c>
      <c r="AJ96" s="51">
        <f t="shared" si="2"/>
        <v>36</v>
      </c>
      <c r="AK96" s="51">
        <f t="shared" si="2"/>
        <v>0</v>
      </c>
      <c r="AL96" s="51">
        <f t="shared" si="2"/>
        <v>45</v>
      </c>
      <c r="AM96" s="51">
        <f t="shared" si="2"/>
        <v>37</v>
      </c>
      <c r="AN96" s="51">
        <f t="shared" si="2"/>
        <v>45</v>
      </c>
      <c r="AO96" s="51">
        <f t="shared" si="2"/>
        <v>37</v>
      </c>
      <c r="AP96" s="51">
        <f t="shared" si="2"/>
        <v>0</v>
      </c>
      <c r="AQ96" s="51">
        <f t="shared" si="2"/>
        <v>33</v>
      </c>
      <c r="AR96" s="51">
        <f t="shared" si="2"/>
        <v>0</v>
      </c>
      <c r="AS96" s="51">
        <f t="shared" si="2"/>
        <v>33</v>
      </c>
      <c r="AT96" s="51">
        <f t="shared" si="2"/>
        <v>56.8</v>
      </c>
      <c r="AU96" s="51">
        <f t="shared" si="2"/>
        <v>30.4</v>
      </c>
      <c r="AV96" s="51">
        <f t="shared" si="2"/>
        <v>71</v>
      </c>
      <c r="AW96" s="51">
        <f t="shared" si="2"/>
        <v>38</v>
      </c>
      <c r="AX96" s="51">
        <f t="shared" si="2"/>
        <v>0</v>
      </c>
      <c r="AY96" s="51">
        <f t="shared" si="2"/>
        <v>0</v>
      </c>
    </row>
    <row r="97" spans="1:51" ht="14.25" customHeight="1">
      <c r="A97" s="120">
        <v>91</v>
      </c>
      <c r="B97" s="19"/>
      <c r="C97" s="77" t="s">
        <v>841</v>
      </c>
      <c r="D97" s="76" t="s">
        <v>371</v>
      </c>
      <c r="E97" s="76" t="s">
        <v>16</v>
      </c>
      <c r="F97" s="76" t="s">
        <v>54</v>
      </c>
      <c r="G97" s="76" t="s">
        <v>851</v>
      </c>
      <c r="H97" s="73">
        <v>2</v>
      </c>
      <c r="I97" s="76" t="s">
        <v>912</v>
      </c>
      <c r="J97" s="73">
        <v>43</v>
      </c>
      <c r="K97" s="120" t="s">
        <v>1783</v>
      </c>
      <c r="L97" s="14"/>
      <c r="M97" s="14"/>
      <c r="N97" s="14">
        <v>43</v>
      </c>
      <c r="O97" s="14"/>
      <c r="P97" s="14">
        <v>43</v>
      </c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</row>
    <row r="98" spans="1:51" ht="14.25" customHeight="1">
      <c r="A98" s="120">
        <v>92</v>
      </c>
      <c r="B98" s="19"/>
      <c r="C98" s="77" t="s">
        <v>841</v>
      </c>
      <c r="D98" s="76" t="s">
        <v>372</v>
      </c>
      <c r="E98" s="76" t="s">
        <v>16</v>
      </c>
      <c r="F98" s="76" t="s">
        <v>54</v>
      </c>
      <c r="G98" s="76" t="s">
        <v>851</v>
      </c>
      <c r="H98" s="73">
        <v>2</v>
      </c>
      <c r="I98" s="76" t="s">
        <v>913</v>
      </c>
      <c r="J98" s="73">
        <v>45</v>
      </c>
      <c r="K98" s="14" t="s">
        <v>1784</v>
      </c>
      <c r="L98" s="14"/>
      <c r="M98" s="14"/>
      <c r="N98" s="14"/>
      <c r="O98" s="14">
        <v>45</v>
      </c>
      <c r="P98" s="14"/>
      <c r="Q98" s="14">
        <v>45</v>
      </c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</row>
    <row r="99" spans="1:51" ht="14.25" customHeight="1">
      <c r="A99" s="120">
        <v>93</v>
      </c>
      <c r="B99" s="125"/>
      <c r="C99" s="41" t="s">
        <v>1148</v>
      </c>
      <c r="D99" s="41" t="s">
        <v>1201</v>
      </c>
      <c r="E99" s="41" t="s">
        <v>16</v>
      </c>
      <c r="F99" s="41" t="s">
        <v>54</v>
      </c>
      <c r="G99" s="41" t="s">
        <v>1208</v>
      </c>
      <c r="H99" s="24">
        <v>2</v>
      </c>
      <c r="I99" s="41" t="s">
        <v>1215</v>
      </c>
      <c r="J99" s="24">
        <v>35</v>
      </c>
      <c r="K99" s="14" t="s">
        <v>1806</v>
      </c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>
        <v>21</v>
      </c>
      <c r="Y99" s="14">
        <v>21</v>
      </c>
      <c r="Z99" s="14">
        <v>21</v>
      </c>
      <c r="AA99" s="14">
        <v>21</v>
      </c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</row>
    <row r="100" spans="1:51" ht="14.25" customHeight="1">
      <c r="A100" s="120">
        <v>94</v>
      </c>
      <c r="B100" s="125"/>
      <c r="C100" s="41" t="s">
        <v>1148</v>
      </c>
      <c r="D100" s="41" t="s">
        <v>1201</v>
      </c>
      <c r="E100" s="41" t="s">
        <v>16</v>
      </c>
      <c r="F100" s="41" t="s">
        <v>1209</v>
      </c>
      <c r="G100" s="41" t="s">
        <v>1208</v>
      </c>
      <c r="H100" s="24">
        <v>2</v>
      </c>
      <c r="I100" s="41" t="s">
        <v>1215</v>
      </c>
      <c r="J100" s="24">
        <v>35</v>
      </c>
      <c r="K100" s="14" t="s">
        <v>1806</v>
      </c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>
        <v>21</v>
      </c>
      <c r="Y100" s="14">
        <v>21</v>
      </c>
      <c r="Z100" s="14">
        <v>21</v>
      </c>
      <c r="AA100" s="14">
        <v>21</v>
      </c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</row>
    <row r="101" spans="1:51" ht="14.25" customHeight="1">
      <c r="A101" s="120">
        <v>95</v>
      </c>
      <c r="B101" s="19"/>
      <c r="C101" s="41" t="s">
        <v>1148</v>
      </c>
      <c r="D101" s="41" t="s">
        <v>1202</v>
      </c>
      <c r="E101" s="41" t="s">
        <v>16</v>
      </c>
      <c r="F101" s="41" t="s">
        <v>54</v>
      </c>
      <c r="G101" s="41" t="s">
        <v>1208</v>
      </c>
      <c r="H101" s="24">
        <v>2</v>
      </c>
      <c r="I101" s="41" t="s">
        <v>1216</v>
      </c>
      <c r="J101" s="24">
        <v>34</v>
      </c>
      <c r="K101" s="14" t="s">
        <v>1801</v>
      </c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>
        <v>20.399999999999999</v>
      </c>
      <c r="AC101" s="14">
        <v>20.399999999999999</v>
      </c>
      <c r="AD101" s="14">
        <v>20.399999999999999</v>
      </c>
      <c r="AE101" s="14">
        <v>20.399999999999999</v>
      </c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</row>
    <row r="102" spans="1:51" ht="14.25" customHeight="1">
      <c r="A102" s="120">
        <v>96</v>
      </c>
      <c r="B102" s="19"/>
      <c r="C102" s="41" t="s">
        <v>1148</v>
      </c>
      <c r="D102" s="41" t="s">
        <v>1202</v>
      </c>
      <c r="E102" s="41" t="s">
        <v>16</v>
      </c>
      <c r="F102" s="41" t="s">
        <v>1209</v>
      </c>
      <c r="G102" s="41" t="s">
        <v>1208</v>
      </c>
      <c r="H102" s="24">
        <v>2</v>
      </c>
      <c r="I102" s="41" t="s">
        <v>1216</v>
      </c>
      <c r="J102" s="24">
        <v>34</v>
      </c>
      <c r="K102" s="14" t="s">
        <v>1801</v>
      </c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>
        <v>20.399999999999999</v>
      </c>
      <c r="AC102" s="14">
        <v>20.399999999999999</v>
      </c>
      <c r="AD102" s="14">
        <v>20.399999999999999</v>
      </c>
      <c r="AE102" s="14">
        <v>20.399999999999999</v>
      </c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</row>
    <row r="103" spans="1:51" ht="14.25" customHeight="1">
      <c r="A103" s="120">
        <v>97</v>
      </c>
      <c r="B103" s="19"/>
      <c r="C103" s="41" t="s">
        <v>1148</v>
      </c>
      <c r="D103" s="41" t="s">
        <v>1203</v>
      </c>
      <c r="E103" s="41" t="s">
        <v>16</v>
      </c>
      <c r="F103" s="41" t="s">
        <v>54</v>
      </c>
      <c r="G103" s="41" t="s">
        <v>1208</v>
      </c>
      <c r="H103" s="24">
        <v>2</v>
      </c>
      <c r="I103" s="41" t="s">
        <v>1217</v>
      </c>
      <c r="J103" s="24">
        <v>35</v>
      </c>
      <c r="K103" s="14" t="s">
        <v>1799</v>
      </c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>
        <v>21</v>
      </c>
      <c r="AG103" s="14">
        <v>21</v>
      </c>
      <c r="AH103" s="14">
        <v>21</v>
      </c>
      <c r="AI103" s="14">
        <v>21</v>
      </c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</row>
    <row r="104" spans="1:51" ht="14.25" customHeight="1">
      <c r="A104" s="120">
        <v>98</v>
      </c>
      <c r="B104" s="19"/>
      <c r="C104" s="41" t="s">
        <v>1148</v>
      </c>
      <c r="D104" s="41" t="s">
        <v>1203</v>
      </c>
      <c r="E104" s="41" t="s">
        <v>16</v>
      </c>
      <c r="F104" s="41" t="s">
        <v>1209</v>
      </c>
      <c r="G104" s="41" t="s">
        <v>1208</v>
      </c>
      <c r="H104" s="24">
        <v>2</v>
      </c>
      <c r="I104" s="41" t="s">
        <v>1217</v>
      </c>
      <c r="J104" s="24">
        <v>35</v>
      </c>
      <c r="K104" s="14" t="s">
        <v>1799</v>
      </c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>
        <v>21</v>
      </c>
      <c r="AG104" s="14">
        <v>21</v>
      </c>
      <c r="AH104" s="120">
        <v>21</v>
      </c>
      <c r="AI104" s="14">
        <v>21</v>
      </c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</row>
    <row r="105" spans="1:51" ht="14.25" customHeight="1">
      <c r="A105" s="120">
        <v>99</v>
      </c>
      <c r="B105" s="125"/>
      <c r="C105" s="41" t="s">
        <v>1148</v>
      </c>
      <c r="D105" s="41" t="s">
        <v>1201</v>
      </c>
      <c r="E105" s="41" t="s">
        <v>16</v>
      </c>
      <c r="F105" s="41" t="s">
        <v>54</v>
      </c>
      <c r="G105" s="41" t="s">
        <v>1207</v>
      </c>
      <c r="H105" s="24">
        <v>2</v>
      </c>
      <c r="I105" s="41" t="s">
        <v>1212</v>
      </c>
      <c r="J105" s="24">
        <v>35</v>
      </c>
      <c r="K105" s="120" t="s">
        <v>1797</v>
      </c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>
        <v>21</v>
      </c>
      <c r="AK105" s="14">
        <v>21</v>
      </c>
      <c r="AL105" s="14">
        <v>21</v>
      </c>
      <c r="AM105" s="14">
        <v>21</v>
      </c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</row>
    <row r="106" spans="1:51" ht="14.25" customHeight="1">
      <c r="A106" s="120">
        <v>100</v>
      </c>
      <c r="B106" s="125"/>
      <c r="C106" s="41" t="s">
        <v>1148</v>
      </c>
      <c r="D106" s="41" t="s">
        <v>1201</v>
      </c>
      <c r="E106" s="41" t="s">
        <v>16</v>
      </c>
      <c r="F106" s="41" t="s">
        <v>53</v>
      </c>
      <c r="G106" s="41" t="s">
        <v>1207</v>
      </c>
      <c r="H106" s="24">
        <v>2</v>
      </c>
      <c r="I106" s="41" t="s">
        <v>1212</v>
      </c>
      <c r="J106" s="24">
        <v>35</v>
      </c>
      <c r="K106" s="120" t="s">
        <v>1797</v>
      </c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>
        <v>21</v>
      </c>
      <c r="AK106" s="14">
        <v>21</v>
      </c>
      <c r="AL106" s="14">
        <v>21</v>
      </c>
      <c r="AM106" s="14">
        <v>21</v>
      </c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</row>
    <row r="107" spans="1:51" ht="14.25" customHeight="1">
      <c r="A107" s="120">
        <v>101</v>
      </c>
      <c r="B107" s="19"/>
      <c r="C107" s="77" t="s">
        <v>841</v>
      </c>
      <c r="D107" s="76" t="s">
        <v>367</v>
      </c>
      <c r="E107" s="76" t="s">
        <v>16</v>
      </c>
      <c r="F107" s="76" t="s">
        <v>126</v>
      </c>
      <c r="G107" s="76" t="s">
        <v>848</v>
      </c>
      <c r="H107" s="73">
        <v>1</v>
      </c>
      <c r="I107" s="76" t="s">
        <v>902</v>
      </c>
      <c r="J107" s="73">
        <v>33</v>
      </c>
      <c r="K107" s="120" t="s">
        <v>1805</v>
      </c>
      <c r="L107" s="120"/>
      <c r="M107" s="14"/>
      <c r="N107" s="120"/>
      <c r="O107" s="14"/>
      <c r="P107" s="120"/>
      <c r="Q107" s="14"/>
      <c r="R107" s="120"/>
      <c r="S107" s="14"/>
      <c r="T107" s="120"/>
      <c r="U107" s="14"/>
      <c r="V107" s="120"/>
      <c r="W107" s="14"/>
      <c r="X107" s="120"/>
      <c r="Y107" s="14"/>
      <c r="Z107" s="120"/>
      <c r="AA107" s="14"/>
      <c r="AB107" s="120"/>
      <c r="AC107" s="14"/>
      <c r="AD107" s="120"/>
      <c r="AE107" s="14"/>
      <c r="AF107" s="14"/>
      <c r="AG107" s="14"/>
      <c r="AH107" s="14"/>
      <c r="AI107" s="14"/>
      <c r="AJ107" s="14"/>
      <c r="AK107" s="14"/>
      <c r="AL107" s="14"/>
      <c r="AM107" s="14">
        <v>33</v>
      </c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</row>
    <row r="108" spans="1:51" ht="14.25" customHeight="1">
      <c r="A108" s="120">
        <v>102</v>
      </c>
      <c r="B108" s="125"/>
      <c r="C108" s="41" t="s">
        <v>1148</v>
      </c>
      <c r="D108" s="41" t="s">
        <v>1202</v>
      </c>
      <c r="E108" s="41" t="s">
        <v>16</v>
      </c>
      <c r="F108" s="41" t="s">
        <v>54</v>
      </c>
      <c r="G108" s="41" t="s">
        <v>1207</v>
      </c>
      <c r="H108" s="24">
        <v>2</v>
      </c>
      <c r="I108" s="41" t="s">
        <v>1213</v>
      </c>
      <c r="J108" s="24">
        <v>34</v>
      </c>
      <c r="K108" s="120" t="s">
        <v>1798</v>
      </c>
      <c r="L108" s="120"/>
      <c r="M108" s="14"/>
      <c r="N108" s="120"/>
      <c r="O108" s="14"/>
      <c r="P108" s="120"/>
      <c r="Q108" s="14"/>
      <c r="R108" s="120"/>
      <c r="S108" s="14"/>
      <c r="T108" s="120"/>
      <c r="U108" s="14"/>
      <c r="V108" s="120"/>
      <c r="W108" s="14"/>
      <c r="X108" s="120"/>
      <c r="Y108" s="14"/>
      <c r="Z108" s="120"/>
      <c r="AA108" s="14"/>
      <c r="AB108" s="120"/>
      <c r="AC108" s="14"/>
      <c r="AD108" s="120"/>
      <c r="AE108" s="14"/>
      <c r="AF108" s="120"/>
      <c r="AG108" s="14"/>
      <c r="AH108" s="120"/>
      <c r="AI108" s="14"/>
      <c r="AJ108" s="120"/>
      <c r="AK108" s="14"/>
      <c r="AL108" s="120"/>
      <c r="AM108" s="14"/>
      <c r="AN108" s="120">
        <v>20.399999999999999</v>
      </c>
      <c r="AO108" s="14">
        <v>20.399999999999999</v>
      </c>
      <c r="AP108" s="120">
        <v>20.399999999999999</v>
      </c>
      <c r="AQ108" s="14">
        <v>20.399999999999999</v>
      </c>
      <c r="AR108" s="120"/>
      <c r="AS108" s="14"/>
      <c r="AT108" s="120"/>
      <c r="AU108" s="14"/>
      <c r="AV108" s="120"/>
      <c r="AW108" s="14"/>
      <c r="AX108" s="14"/>
      <c r="AY108" s="14"/>
    </row>
    <row r="109" spans="1:51" ht="14.25" customHeight="1">
      <c r="A109" s="120">
        <v>103</v>
      </c>
      <c r="B109" s="19"/>
      <c r="C109" s="41" t="s">
        <v>1148</v>
      </c>
      <c r="D109" s="41" t="s">
        <v>1202</v>
      </c>
      <c r="E109" s="41" t="s">
        <v>16</v>
      </c>
      <c r="F109" s="41" t="s">
        <v>53</v>
      </c>
      <c r="G109" s="41" t="s">
        <v>1207</v>
      </c>
      <c r="H109" s="24">
        <v>2</v>
      </c>
      <c r="I109" s="41" t="s">
        <v>1213</v>
      </c>
      <c r="J109" s="24">
        <v>34</v>
      </c>
      <c r="K109" s="120" t="s">
        <v>1798</v>
      </c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4"/>
      <c r="AI109" s="120"/>
      <c r="AJ109" s="120"/>
      <c r="AK109" s="120"/>
      <c r="AL109" s="120"/>
      <c r="AM109" s="120"/>
      <c r="AN109" s="120">
        <v>20.399999999999999</v>
      </c>
      <c r="AO109" s="120">
        <v>20.399999999999999</v>
      </c>
      <c r="AP109" s="120">
        <v>20.399999999999999</v>
      </c>
      <c r="AQ109" s="120">
        <v>20.399999999999999</v>
      </c>
      <c r="AR109" s="120"/>
      <c r="AS109" s="120"/>
      <c r="AT109" s="120"/>
      <c r="AU109" s="120"/>
      <c r="AV109" s="120"/>
      <c r="AW109" s="14"/>
      <c r="AX109" s="14"/>
      <c r="AY109" s="14"/>
    </row>
    <row r="110" spans="1:51" ht="14.25" customHeight="1">
      <c r="A110" s="120">
        <v>104</v>
      </c>
      <c r="B110" s="125"/>
      <c r="C110" s="77" t="s">
        <v>841</v>
      </c>
      <c r="D110" s="76" t="s">
        <v>368</v>
      </c>
      <c r="E110" s="76" t="s">
        <v>16</v>
      </c>
      <c r="F110" s="76" t="s">
        <v>126</v>
      </c>
      <c r="G110" s="76" t="s">
        <v>848</v>
      </c>
      <c r="H110" s="73">
        <v>1</v>
      </c>
      <c r="I110" s="76" t="s">
        <v>901</v>
      </c>
      <c r="J110" s="73">
        <v>37</v>
      </c>
      <c r="K110" s="120" t="s">
        <v>1804</v>
      </c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20"/>
      <c r="AG110" s="14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>
        <v>37</v>
      </c>
      <c r="AR110" s="120"/>
      <c r="AS110" s="120"/>
      <c r="AT110" s="120"/>
      <c r="AU110" s="120"/>
      <c r="AV110" s="120"/>
      <c r="AW110" s="14"/>
      <c r="AX110" s="14"/>
      <c r="AY110" s="14"/>
    </row>
    <row r="111" spans="1:51" ht="14.25" customHeight="1">
      <c r="A111" s="120">
        <v>105</v>
      </c>
      <c r="B111" s="125"/>
      <c r="C111" s="41" t="s">
        <v>1148</v>
      </c>
      <c r="D111" s="41" t="s">
        <v>1203</v>
      </c>
      <c r="E111" s="41" t="s">
        <v>16</v>
      </c>
      <c r="F111" s="41" t="s">
        <v>54</v>
      </c>
      <c r="G111" s="41" t="s">
        <v>1207</v>
      </c>
      <c r="H111" s="24">
        <v>2</v>
      </c>
      <c r="I111" s="41" t="s">
        <v>1214</v>
      </c>
      <c r="J111" s="24">
        <v>35</v>
      </c>
      <c r="K111" s="120" t="s">
        <v>1803</v>
      </c>
      <c r="L111" s="14"/>
      <c r="M111" s="120"/>
      <c r="N111" s="14"/>
      <c r="O111" s="120"/>
      <c r="P111" s="14"/>
      <c r="Q111" s="120"/>
      <c r="R111" s="14"/>
      <c r="S111" s="120"/>
      <c r="T111" s="14"/>
      <c r="U111" s="120"/>
      <c r="V111" s="14"/>
      <c r="W111" s="120"/>
      <c r="X111" s="14"/>
      <c r="Y111" s="120"/>
      <c r="Z111" s="14"/>
      <c r="AA111" s="120"/>
      <c r="AB111" s="14"/>
      <c r="AC111" s="120"/>
      <c r="AD111" s="14"/>
      <c r="AE111" s="120"/>
      <c r="AF111" s="14"/>
      <c r="AG111" s="120"/>
      <c r="AH111" s="14"/>
      <c r="AI111" s="120"/>
      <c r="AJ111" s="14"/>
      <c r="AK111" s="120"/>
      <c r="AL111" s="14"/>
      <c r="AM111" s="120"/>
      <c r="AN111" s="14"/>
      <c r="AO111" s="120"/>
      <c r="AP111" s="14"/>
      <c r="AQ111" s="120"/>
      <c r="AR111" s="14">
        <v>21</v>
      </c>
      <c r="AS111" s="120">
        <v>21</v>
      </c>
      <c r="AT111" s="14">
        <v>21</v>
      </c>
      <c r="AU111" s="120">
        <v>21</v>
      </c>
      <c r="AV111" s="120"/>
      <c r="AW111" s="120"/>
      <c r="AX111" s="14"/>
      <c r="AY111" s="14"/>
    </row>
    <row r="112" spans="1:51" ht="14.25" customHeight="1">
      <c r="A112" s="120">
        <v>106</v>
      </c>
      <c r="B112" s="19"/>
      <c r="C112" s="41" t="s">
        <v>1148</v>
      </c>
      <c r="D112" s="41" t="s">
        <v>1203</v>
      </c>
      <c r="E112" s="41" t="s">
        <v>16</v>
      </c>
      <c r="F112" s="41" t="s">
        <v>53</v>
      </c>
      <c r="G112" s="41" t="s">
        <v>1207</v>
      </c>
      <c r="H112" s="24">
        <v>2</v>
      </c>
      <c r="I112" s="41" t="s">
        <v>1214</v>
      </c>
      <c r="J112" s="24">
        <v>35</v>
      </c>
      <c r="K112" s="120" t="s">
        <v>1803</v>
      </c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>
        <v>21</v>
      </c>
      <c r="AS112" s="14">
        <v>21</v>
      </c>
      <c r="AT112" s="14">
        <v>21</v>
      </c>
      <c r="AU112" s="14">
        <v>21</v>
      </c>
      <c r="AV112" s="14"/>
      <c r="AW112" s="14"/>
      <c r="AX112" s="14"/>
      <c r="AY112" s="14"/>
    </row>
    <row r="113" spans="1:51" ht="14.25" customHeight="1">
      <c r="A113" s="160" t="s">
        <v>1817</v>
      </c>
      <c r="B113" s="174"/>
      <c r="C113" s="174"/>
      <c r="D113" s="174"/>
      <c r="E113" s="174"/>
      <c r="F113" s="174"/>
      <c r="G113" s="174"/>
      <c r="H113" s="161"/>
      <c r="I113" s="41"/>
      <c r="J113" s="24">
        <f>SUM(J97:J112)</f>
        <v>574</v>
      </c>
      <c r="K113" s="24">
        <f t="shared" ref="K113:AY113" si="3">SUM(K97:K112)</f>
        <v>0</v>
      </c>
      <c r="L113" s="24">
        <f t="shared" si="3"/>
        <v>0</v>
      </c>
      <c r="M113" s="24">
        <f t="shared" si="3"/>
        <v>0</v>
      </c>
      <c r="N113" s="24">
        <f t="shared" si="3"/>
        <v>43</v>
      </c>
      <c r="O113" s="24">
        <f t="shared" si="3"/>
        <v>45</v>
      </c>
      <c r="P113" s="24">
        <f t="shared" si="3"/>
        <v>43</v>
      </c>
      <c r="Q113" s="24">
        <f t="shared" si="3"/>
        <v>45</v>
      </c>
      <c r="R113" s="24">
        <f t="shared" si="3"/>
        <v>0</v>
      </c>
      <c r="S113" s="24">
        <f t="shared" si="3"/>
        <v>0</v>
      </c>
      <c r="T113" s="24">
        <f t="shared" si="3"/>
        <v>0</v>
      </c>
      <c r="U113" s="24">
        <f t="shared" si="3"/>
        <v>0</v>
      </c>
      <c r="V113" s="24">
        <f t="shared" si="3"/>
        <v>0</v>
      </c>
      <c r="W113" s="24">
        <f t="shared" si="3"/>
        <v>0</v>
      </c>
      <c r="X113" s="24">
        <f t="shared" si="3"/>
        <v>42</v>
      </c>
      <c r="Y113" s="24">
        <f t="shared" si="3"/>
        <v>42</v>
      </c>
      <c r="Z113" s="24">
        <f t="shared" si="3"/>
        <v>42</v>
      </c>
      <c r="AA113" s="24">
        <f t="shared" si="3"/>
        <v>42</v>
      </c>
      <c r="AB113" s="24">
        <f t="shared" si="3"/>
        <v>40.799999999999997</v>
      </c>
      <c r="AC113" s="24">
        <f t="shared" si="3"/>
        <v>40.799999999999997</v>
      </c>
      <c r="AD113" s="24">
        <f t="shared" si="3"/>
        <v>40.799999999999997</v>
      </c>
      <c r="AE113" s="24">
        <f t="shared" si="3"/>
        <v>40.799999999999997</v>
      </c>
      <c r="AF113" s="24">
        <f t="shared" si="3"/>
        <v>42</v>
      </c>
      <c r="AG113" s="24">
        <f t="shared" si="3"/>
        <v>42</v>
      </c>
      <c r="AH113" s="24">
        <f t="shared" si="3"/>
        <v>42</v>
      </c>
      <c r="AI113" s="24">
        <f t="shared" si="3"/>
        <v>42</v>
      </c>
      <c r="AJ113" s="24">
        <f t="shared" si="3"/>
        <v>42</v>
      </c>
      <c r="AK113" s="24">
        <f t="shared" si="3"/>
        <v>42</v>
      </c>
      <c r="AL113" s="24">
        <f t="shared" si="3"/>
        <v>42</v>
      </c>
      <c r="AM113" s="24">
        <f t="shared" si="3"/>
        <v>75</v>
      </c>
      <c r="AN113" s="24">
        <f t="shared" si="3"/>
        <v>40.799999999999997</v>
      </c>
      <c r="AO113" s="24">
        <f t="shared" si="3"/>
        <v>40.799999999999997</v>
      </c>
      <c r="AP113" s="24">
        <f t="shared" si="3"/>
        <v>40.799999999999997</v>
      </c>
      <c r="AQ113" s="24">
        <f t="shared" si="3"/>
        <v>77.8</v>
      </c>
      <c r="AR113" s="24">
        <f t="shared" si="3"/>
        <v>42</v>
      </c>
      <c r="AS113" s="24">
        <f t="shared" si="3"/>
        <v>42</v>
      </c>
      <c r="AT113" s="24">
        <f t="shared" si="3"/>
        <v>42</v>
      </c>
      <c r="AU113" s="24">
        <f t="shared" si="3"/>
        <v>42</v>
      </c>
      <c r="AV113" s="24">
        <f t="shared" si="3"/>
        <v>0</v>
      </c>
      <c r="AW113" s="24">
        <f t="shared" si="3"/>
        <v>0</v>
      </c>
      <c r="AX113" s="24">
        <f t="shared" si="3"/>
        <v>0</v>
      </c>
      <c r="AY113" s="24">
        <f t="shared" si="3"/>
        <v>0</v>
      </c>
    </row>
    <row r="114" spans="1:51" ht="14.25" customHeight="1">
      <c r="A114" s="120">
        <v>107</v>
      </c>
      <c r="B114" s="19"/>
      <c r="C114" s="77" t="s">
        <v>841</v>
      </c>
      <c r="D114" s="77" t="s">
        <v>354</v>
      </c>
      <c r="E114" s="77" t="s">
        <v>43</v>
      </c>
      <c r="F114" s="77" t="s">
        <v>123</v>
      </c>
      <c r="G114" s="77" t="s">
        <v>854</v>
      </c>
      <c r="H114" s="70">
        <v>6</v>
      </c>
      <c r="I114" s="77" t="s">
        <v>919</v>
      </c>
      <c r="J114" s="70">
        <v>30</v>
      </c>
      <c r="K114" s="14" t="s">
        <v>1781</v>
      </c>
      <c r="L114" s="14">
        <v>30</v>
      </c>
      <c r="M114" s="14"/>
      <c r="N114" s="14">
        <v>30</v>
      </c>
      <c r="O114" s="14"/>
      <c r="P114" s="14">
        <v>30</v>
      </c>
      <c r="Q114" s="14"/>
      <c r="R114" s="14">
        <v>30</v>
      </c>
      <c r="S114" s="14"/>
      <c r="T114" s="14"/>
      <c r="U114" s="14"/>
      <c r="V114" s="14">
        <v>30</v>
      </c>
      <c r="W114" s="14"/>
      <c r="X114" s="14">
        <v>30</v>
      </c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</row>
    <row r="115" spans="1:51" ht="14.25" customHeight="1">
      <c r="A115" s="122">
        <v>108</v>
      </c>
      <c r="B115" s="19"/>
      <c r="C115" s="77" t="s">
        <v>841</v>
      </c>
      <c r="D115" s="77" t="s">
        <v>355</v>
      </c>
      <c r="E115" s="77" t="s">
        <v>43</v>
      </c>
      <c r="F115" s="76" t="s">
        <v>121</v>
      </c>
      <c r="G115" s="77" t="s">
        <v>854</v>
      </c>
      <c r="H115" s="70">
        <v>6</v>
      </c>
      <c r="I115" s="77" t="s">
        <v>919</v>
      </c>
      <c r="J115" s="70">
        <v>23</v>
      </c>
      <c r="K115" s="14" t="s">
        <v>1781</v>
      </c>
      <c r="L115" s="14">
        <v>23</v>
      </c>
      <c r="M115" s="14"/>
      <c r="N115" s="14">
        <v>23</v>
      </c>
      <c r="O115" s="14"/>
      <c r="P115" s="14">
        <v>23</v>
      </c>
      <c r="Q115" s="14"/>
      <c r="R115" s="14">
        <v>23</v>
      </c>
      <c r="S115" s="14"/>
      <c r="T115" s="14"/>
      <c r="U115" s="14"/>
      <c r="V115" s="14">
        <v>23</v>
      </c>
      <c r="W115" s="14"/>
      <c r="X115" s="14">
        <v>23</v>
      </c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</row>
    <row r="116" spans="1:51" ht="14.25" customHeight="1">
      <c r="A116" s="122">
        <v>109</v>
      </c>
      <c r="B116" s="125"/>
      <c r="C116" s="77" t="s">
        <v>841</v>
      </c>
      <c r="D116" s="77" t="s">
        <v>356</v>
      </c>
      <c r="E116" s="77" t="s">
        <v>43</v>
      </c>
      <c r="F116" s="77" t="s">
        <v>863</v>
      </c>
      <c r="G116" s="77" t="s">
        <v>858</v>
      </c>
      <c r="H116" s="70">
        <v>6</v>
      </c>
      <c r="I116" s="77" t="s">
        <v>921</v>
      </c>
      <c r="J116" s="70">
        <v>31</v>
      </c>
      <c r="K116" s="14" t="s">
        <v>1781</v>
      </c>
      <c r="L116" s="14">
        <v>31</v>
      </c>
      <c r="M116" s="14"/>
      <c r="N116" s="14">
        <v>31</v>
      </c>
      <c r="O116" s="14"/>
      <c r="P116" s="14">
        <v>31</v>
      </c>
      <c r="Q116" s="14"/>
      <c r="R116" s="14">
        <v>31</v>
      </c>
      <c r="S116" s="14"/>
      <c r="T116" s="14"/>
      <c r="U116" s="14"/>
      <c r="V116" s="14">
        <v>31</v>
      </c>
      <c r="W116" s="14"/>
      <c r="X116" s="14">
        <v>31</v>
      </c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</row>
    <row r="117" spans="1:51" ht="14.25" customHeight="1">
      <c r="A117" s="122">
        <v>110</v>
      </c>
      <c r="B117" s="125"/>
      <c r="C117" s="77" t="s">
        <v>841</v>
      </c>
      <c r="D117" s="77" t="s">
        <v>357</v>
      </c>
      <c r="E117" s="77" t="s">
        <v>43</v>
      </c>
      <c r="F117" s="77" t="s">
        <v>124</v>
      </c>
      <c r="G117" s="77" t="s">
        <v>859</v>
      </c>
      <c r="H117" s="70">
        <v>6</v>
      </c>
      <c r="I117" s="77" t="s">
        <v>919</v>
      </c>
      <c r="J117" s="70">
        <v>30</v>
      </c>
      <c r="K117" s="14" t="s">
        <v>1781</v>
      </c>
      <c r="L117" s="14">
        <v>30</v>
      </c>
      <c r="M117" s="14"/>
      <c r="N117" s="14">
        <v>30</v>
      </c>
      <c r="O117" s="14"/>
      <c r="P117" s="14">
        <v>30</v>
      </c>
      <c r="Q117" s="14"/>
      <c r="R117" s="14">
        <v>30</v>
      </c>
      <c r="S117" s="14"/>
      <c r="T117" s="14"/>
      <c r="U117" s="14"/>
      <c r="V117" s="14">
        <v>30</v>
      </c>
      <c r="W117" s="14"/>
      <c r="X117" s="14">
        <v>30</v>
      </c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</row>
    <row r="118" spans="1:51" ht="14.25" customHeight="1">
      <c r="A118" s="122">
        <v>111</v>
      </c>
      <c r="B118" s="19"/>
      <c r="C118" s="77" t="s">
        <v>841</v>
      </c>
      <c r="D118" s="77" t="s">
        <v>358</v>
      </c>
      <c r="E118" s="77" t="s">
        <v>43</v>
      </c>
      <c r="F118" s="77" t="s">
        <v>381</v>
      </c>
      <c r="G118" s="77" t="s">
        <v>382</v>
      </c>
      <c r="H118" s="70">
        <v>6</v>
      </c>
      <c r="I118" s="77" t="s">
        <v>927</v>
      </c>
      <c r="J118" s="70">
        <v>45</v>
      </c>
      <c r="K118" s="14" t="s">
        <v>1781</v>
      </c>
      <c r="L118" s="14">
        <v>45</v>
      </c>
      <c r="M118" s="14"/>
      <c r="N118" s="14">
        <v>45</v>
      </c>
      <c r="O118" s="14"/>
      <c r="P118" s="14">
        <v>45</v>
      </c>
      <c r="Q118" s="14"/>
      <c r="R118" s="14">
        <v>45</v>
      </c>
      <c r="S118" s="14"/>
      <c r="T118" s="14"/>
      <c r="U118" s="14"/>
      <c r="V118" s="14">
        <v>45</v>
      </c>
      <c r="W118" s="14"/>
      <c r="X118" s="14">
        <v>45</v>
      </c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</row>
    <row r="119" spans="1:51" ht="14.25" customHeight="1">
      <c r="A119" s="122">
        <v>112</v>
      </c>
      <c r="B119" s="125"/>
      <c r="C119" s="77" t="s">
        <v>841</v>
      </c>
      <c r="D119" s="77" t="s">
        <v>359</v>
      </c>
      <c r="E119" s="77" t="s">
        <v>43</v>
      </c>
      <c r="F119" s="77" t="s">
        <v>35</v>
      </c>
      <c r="G119" s="77" t="s">
        <v>382</v>
      </c>
      <c r="H119" s="70">
        <v>6</v>
      </c>
      <c r="I119" s="77" t="s">
        <v>927</v>
      </c>
      <c r="J119" s="70">
        <v>44</v>
      </c>
      <c r="K119" s="14" t="s">
        <v>1781</v>
      </c>
      <c r="L119" s="14">
        <v>44</v>
      </c>
      <c r="M119" s="14"/>
      <c r="N119" s="14">
        <v>44</v>
      </c>
      <c r="O119" s="14"/>
      <c r="P119" s="14">
        <v>44</v>
      </c>
      <c r="Q119" s="14"/>
      <c r="R119" s="14">
        <v>44</v>
      </c>
      <c r="S119" s="14"/>
      <c r="T119" s="14"/>
      <c r="U119" s="14"/>
      <c r="V119" s="14">
        <v>44</v>
      </c>
      <c r="W119" s="14"/>
      <c r="X119" s="14">
        <v>44</v>
      </c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</row>
    <row r="120" spans="1:51" ht="14.25" customHeight="1">
      <c r="A120" s="122">
        <v>113</v>
      </c>
      <c r="B120" s="19"/>
      <c r="C120" s="77" t="s">
        <v>841</v>
      </c>
      <c r="D120" s="77" t="s">
        <v>360</v>
      </c>
      <c r="E120" s="77" t="s">
        <v>43</v>
      </c>
      <c r="F120" s="77" t="s">
        <v>379</v>
      </c>
      <c r="G120" s="77" t="s">
        <v>56</v>
      </c>
      <c r="H120" s="70">
        <v>4</v>
      </c>
      <c r="I120" s="77" t="s">
        <v>929</v>
      </c>
      <c r="J120" s="70">
        <v>34</v>
      </c>
      <c r="K120" s="14" t="s">
        <v>1781</v>
      </c>
      <c r="L120" s="14">
        <v>34</v>
      </c>
      <c r="M120" s="14"/>
      <c r="N120" s="14">
        <v>34</v>
      </c>
      <c r="O120" s="14"/>
      <c r="P120" s="14">
        <v>34</v>
      </c>
      <c r="Q120" s="14"/>
      <c r="R120" s="14">
        <v>34</v>
      </c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</row>
    <row r="121" spans="1:51" ht="14.25" customHeight="1">
      <c r="A121" s="122">
        <v>114</v>
      </c>
      <c r="B121" s="19"/>
      <c r="C121" s="77" t="s">
        <v>841</v>
      </c>
      <c r="D121" s="77" t="s">
        <v>361</v>
      </c>
      <c r="E121" s="77" t="s">
        <v>43</v>
      </c>
      <c r="F121" s="77" t="s">
        <v>122</v>
      </c>
      <c r="G121" s="77" t="s">
        <v>56</v>
      </c>
      <c r="H121" s="70">
        <v>4</v>
      </c>
      <c r="I121" s="77" t="s">
        <v>929</v>
      </c>
      <c r="J121" s="70">
        <v>34</v>
      </c>
      <c r="K121" s="14" t="s">
        <v>1781</v>
      </c>
      <c r="L121" s="14">
        <v>34</v>
      </c>
      <c r="M121" s="14"/>
      <c r="N121" s="14">
        <v>34</v>
      </c>
      <c r="O121" s="14"/>
      <c r="P121" s="14">
        <v>34</v>
      </c>
      <c r="Q121" s="14"/>
      <c r="R121" s="14">
        <v>34</v>
      </c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</row>
    <row r="122" spans="1:51" ht="14.25" customHeight="1">
      <c r="A122" s="122">
        <v>115</v>
      </c>
      <c r="B122" s="19"/>
      <c r="C122" s="41" t="s">
        <v>1143</v>
      </c>
      <c r="D122" s="76" t="s">
        <v>988</v>
      </c>
      <c r="E122" s="76" t="s">
        <v>43</v>
      </c>
      <c r="F122" s="76" t="s">
        <v>333</v>
      </c>
      <c r="G122" s="76" t="s">
        <v>1036</v>
      </c>
      <c r="H122" s="73">
        <v>3</v>
      </c>
      <c r="I122" s="76" t="s">
        <v>1119</v>
      </c>
      <c r="J122" s="73">
        <v>39</v>
      </c>
      <c r="K122" s="14" t="s">
        <v>1781</v>
      </c>
      <c r="L122" s="14">
        <v>39</v>
      </c>
      <c r="M122" s="14"/>
      <c r="N122" s="14">
        <v>39</v>
      </c>
      <c r="O122" s="14"/>
      <c r="P122" s="14">
        <v>39</v>
      </c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</row>
    <row r="123" spans="1:51" ht="14.25" customHeight="1">
      <c r="A123" s="122">
        <v>116</v>
      </c>
      <c r="B123" s="125"/>
      <c r="C123" s="41" t="s">
        <v>1143</v>
      </c>
      <c r="D123" s="76" t="s">
        <v>989</v>
      </c>
      <c r="E123" s="76" t="s">
        <v>43</v>
      </c>
      <c r="F123" s="76" t="s">
        <v>334</v>
      </c>
      <c r="G123" s="76" t="s">
        <v>337</v>
      </c>
      <c r="H123" s="73">
        <v>4</v>
      </c>
      <c r="I123" s="76" t="s">
        <v>1127</v>
      </c>
      <c r="J123" s="73">
        <v>42</v>
      </c>
      <c r="K123" s="14" t="s">
        <v>1781</v>
      </c>
      <c r="L123" s="14">
        <v>42</v>
      </c>
      <c r="M123" s="14"/>
      <c r="N123" s="14">
        <v>42</v>
      </c>
      <c r="O123" s="14"/>
      <c r="P123" s="14">
        <v>42</v>
      </c>
      <c r="Q123" s="14"/>
      <c r="R123" s="14">
        <v>42</v>
      </c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</row>
    <row r="124" spans="1:51" ht="14.25" customHeight="1">
      <c r="A124" s="122">
        <v>117</v>
      </c>
      <c r="B124" s="125"/>
      <c r="C124" s="41" t="s">
        <v>1143</v>
      </c>
      <c r="D124" s="76" t="s">
        <v>324</v>
      </c>
      <c r="E124" s="76" t="s">
        <v>43</v>
      </c>
      <c r="F124" s="76" t="s">
        <v>120</v>
      </c>
      <c r="G124" s="76" t="s">
        <v>1041</v>
      </c>
      <c r="H124" s="73">
        <v>5</v>
      </c>
      <c r="I124" s="76" t="s">
        <v>1129</v>
      </c>
      <c r="J124" s="73">
        <v>38</v>
      </c>
      <c r="K124" s="14" t="s">
        <v>1781</v>
      </c>
      <c r="L124" s="14">
        <v>38</v>
      </c>
      <c r="M124" s="14"/>
      <c r="N124" s="14">
        <v>38</v>
      </c>
      <c r="O124" s="14"/>
      <c r="P124" s="14">
        <v>38</v>
      </c>
      <c r="Q124" s="14"/>
      <c r="R124" s="14">
        <v>38</v>
      </c>
      <c r="S124" s="14"/>
      <c r="T124" s="14"/>
      <c r="U124" s="14"/>
      <c r="V124" s="14">
        <v>38</v>
      </c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</row>
    <row r="125" spans="1:51" s="50" customFormat="1" ht="14.25" customHeight="1">
      <c r="A125" s="122">
        <v>118</v>
      </c>
      <c r="B125" s="19"/>
      <c r="C125" s="41" t="s">
        <v>1143</v>
      </c>
      <c r="D125" s="76" t="s">
        <v>996</v>
      </c>
      <c r="E125" s="76" t="s">
        <v>43</v>
      </c>
      <c r="F125" s="76" t="s">
        <v>335</v>
      </c>
      <c r="G125" s="76" t="s">
        <v>1050</v>
      </c>
      <c r="H125" s="73">
        <v>4</v>
      </c>
      <c r="I125" s="76" t="s">
        <v>1119</v>
      </c>
      <c r="J125" s="73">
        <v>56</v>
      </c>
      <c r="K125" s="14" t="s">
        <v>1781</v>
      </c>
      <c r="L125" s="14">
        <v>56</v>
      </c>
      <c r="M125" s="14"/>
      <c r="N125" s="14">
        <v>56</v>
      </c>
      <c r="O125" s="14"/>
      <c r="P125" s="14">
        <v>56</v>
      </c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</row>
    <row r="126" spans="1:51" s="50" customFormat="1" ht="14.25" customHeight="1">
      <c r="A126" s="122">
        <v>119</v>
      </c>
      <c r="B126" s="19"/>
      <c r="C126" s="77" t="s">
        <v>841</v>
      </c>
      <c r="D126" s="77" t="s">
        <v>352</v>
      </c>
      <c r="E126" s="77" t="s">
        <v>43</v>
      </c>
      <c r="F126" s="77" t="s">
        <v>121</v>
      </c>
      <c r="G126" s="77" t="s">
        <v>854</v>
      </c>
      <c r="H126" s="70">
        <v>6</v>
      </c>
      <c r="I126" s="77" t="s">
        <v>915</v>
      </c>
      <c r="J126" s="70">
        <v>30</v>
      </c>
      <c r="K126" s="14" t="s">
        <v>1782</v>
      </c>
      <c r="L126" s="14"/>
      <c r="M126" s="14">
        <v>30</v>
      </c>
      <c r="N126" s="14"/>
      <c r="O126" s="14">
        <v>30</v>
      </c>
      <c r="P126" s="14"/>
      <c r="Q126" s="14">
        <v>30</v>
      </c>
      <c r="R126" s="14"/>
      <c r="S126" s="14">
        <v>30</v>
      </c>
      <c r="T126" s="14"/>
      <c r="U126" s="14"/>
      <c r="V126" s="14"/>
      <c r="W126" s="14">
        <v>30</v>
      </c>
      <c r="X126" s="14"/>
      <c r="Y126" s="14">
        <v>30</v>
      </c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</row>
    <row r="127" spans="1:51" ht="14.25" customHeight="1">
      <c r="A127" s="122">
        <v>120</v>
      </c>
      <c r="B127" s="19"/>
      <c r="C127" s="77" t="s">
        <v>841</v>
      </c>
      <c r="D127" s="77" t="s">
        <v>353</v>
      </c>
      <c r="E127" s="77" t="s">
        <v>43</v>
      </c>
      <c r="F127" s="77" t="s">
        <v>122</v>
      </c>
      <c r="G127" s="77" t="s">
        <v>854</v>
      </c>
      <c r="H127" s="70">
        <v>6</v>
      </c>
      <c r="I127" s="77" t="s">
        <v>915</v>
      </c>
      <c r="J127" s="70">
        <v>30</v>
      </c>
      <c r="K127" s="14" t="s">
        <v>1782</v>
      </c>
      <c r="L127" s="14"/>
      <c r="M127" s="14">
        <v>30</v>
      </c>
      <c r="N127" s="14"/>
      <c r="O127" s="14">
        <v>30</v>
      </c>
      <c r="P127" s="14"/>
      <c r="Q127" s="14">
        <v>30</v>
      </c>
      <c r="R127" s="14"/>
      <c r="S127" s="14">
        <v>30</v>
      </c>
      <c r="T127" s="14"/>
      <c r="U127" s="14"/>
      <c r="V127" s="14"/>
      <c r="W127" s="14">
        <v>30</v>
      </c>
      <c r="X127" s="14"/>
      <c r="Y127" s="14">
        <v>30</v>
      </c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</row>
    <row r="128" spans="1:51" ht="14.25" customHeight="1">
      <c r="A128" s="122">
        <v>121</v>
      </c>
      <c r="B128" s="19"/>
      <c r="C128" s="41" t="s">
        <v>1143</v>
      </c>
      <c r="D128" s="76" t="s">
        <v>327</v>
      </c>
      <c r="E128" s="76" t="s">
        <v>43</v>
      </c>
      <c r="F128" s="76" t="s">
        <v>333</v>
      </c>
      <c r="G128" s="76" t="s">
        <v>1036</v>
      </c>
      <c r="H128" s="73">
        <v>3</v>
      </c>
      <c r="I128" s="76" t="s">
        <v>1118</v>
      </c>
      <c r="J128" s="73">
        <v>26</v>
      </c>
      <c r="K128" s="14" t="s">
        <v>1782</v>
      </c>
      <c r="L128" s="14"/>
      <c r="M128" s="14">
        <v>36</v>
      </c>
      <c r="N128" s="14"/>
      <c r="O128" s="14">
        <v>36</v>
      </c>
      <c r="P128" s="14"/>
      <c r="Q128" s="14">
        <v>36</v>
      </c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</row>
    <row r="129" spans="1:51" ht="14.25" customHeight="1">
      <c r="A129" s="122">
        <v>122</v>
      </c>
      <c r="B129" s="125"/>
      <c r="C129" s="41" t="s">
        <v>1143</v>
      </c>
      <c r="D129" s="76" t="s">
        <v>325</v>
      </c>
      <c r="E129" s="76" t="s">
        <v>43</v>
      </c>
      <c r="F129" s="76" t="s">
        <v>120</v>
      </c>
      <c r="G129" s="76" t="s">
        <v>1041</v>
      </c>
      <c r="H129" s="73">
        <v>5</v>
      </c>
      <c r="I129" s="76" t="s">
        <v>1130</v>
      </c>
      <c r="J129" s="73">
        <v>33</v>
      </c>
      <c r="K129" s="14" t="s">
        <v>1782</v>
      </c>
      <c r="L129" s="14"/>
      <c r="M129" s="14">
        <v>33</v>
      </c>
      <c r="N129" s="14"/>
      <c r="O129" s="14">
        <v>33</v>
      </c>
      <c r="P129" s="14"/>
      <c r="Q129" s="14">
        <v>33</v>
      </c>
      <c r="R129" s="14"/>
      <c r="S129" s="14">
        <v>33</v>
      </c>
      <c r="T129" s="14"/>
      <c r="U129" s="14"/>
      <c r="V129" s="14"/>
      <c r="W129" s="14">
        <v>33</v>
      </c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</row>
    <row r="130" spans="1:51" ht="14.25" customHeight="1">
      <c r="A130" s="122">
        <v>123</v>
      </c>
      <c r="B130" s="19"/>
      <c r="C130" s="77" t="s">
        <v>436</v>
      </c>
      <c r="D130" s="77" t="s">
        <v>480</v>
      </c>
      <c r="E130" s="76" t="s">
        <v>43</v>
      </c>
      <c r="F130" s="76" t="s">
        <v>123</v>
      </c>
      <c r="G130" s="77" t="s">
        <v>528</v>
      </c>
      <c r="H130" s="70">
        <v>19</v>
      </c>
      <c r="I130" s="77" t="s">
        <v>616</v>
      </c>
      <c r="J130" s="70">
        <v>55</v>
      </c>
      <c r="K130" s="14" t="s">
        <v>1782</v>
      </c>
      <c r="L130" s="14"/>
      <c r="M130" s="14">
        <v>55</v>
      </c>
      <c r="N130" s="14"/>
      <c r="O130" s="14">
        <v>55</v>
      </c>
      <c r="P130" s="14"/>
      <c r="Q130" s="14">
        <v>55</v>
      </c>
      <c r="R130" s="14"/>
      <c r="S130" s="14">
        <v>55</v>
      </c>
      <c r="T130" s="14"/>
      <c r="U130" s="14">
        <v>55</v>
      </c>
      <c r="V130" s="14"/>
      <c r="W130" s="14">
        <v>55</v>
      </c>
      <c r="X130" s="14"/>
      <c r="Y130" s="14">
        <v>55</v>
      </c>
      <c r="Z130" s="14"/>
      <c r="AA130" s="14">
        <v>55</v>
      </c>
      <c r="AB130" s="14"/>
      <c r="AC130" s="14">
        <v>55</v>
      </c>
      <c r="AD130" s="14"/>
      <c r="AE130" s="14">
        <v>55</v>
      </c>
      <c r="AF130" s="14"/>
      <c r="AG130" s="14">
        <v>55</v>
      </c>
      <c r="AH130" s="14"/>
      <c r="AI130" s="14">
        <v>55</v>
      </c>
      <c r="AJ130" s="14"/>
      <c r="AK130" s="14">
        <v>55</v>
      </c>
      <c r="AL130" s="14"/>
      <c r="AM130" s="14">
        <v>55</v>
      </c>
      <c r="AN130" s="14"/>
      <c r="AO130" s="14">
        <v>55</v>
      </c>
      <c r="AP130" s="14"/>
      <c r="AQ130" s="14">
        <v>55</v>
      </c>
      <c r="AR130" s="14"/>
      <c r="AS130" s="14">
        <v>55</v>
      </c>
      <c r="AT130" s="14"/>
      <c r="AU130" s="14">
        <v>55</v>
      </c>
      <c r="AV130" s="14"/>
      <c r="AW130" s="14">
        <v>55</v>
      </c>
      <c r="AX130" s="14"/>
      <c r="AY130" s="14"/>
    </row>
    <row r="131" spans="1:51" ht="14.25" customHeight="1">
      <c r="A131" s="122">
        <v>124</v>
      </c>
      <c r="B131" s="19"/>
      <c r="C131" s="77" t="s">
        <v>841</v>
      </c>
      <c r="D131" s="77" t="s">
        <v>824</v>
      </c>
      <c r="E131" s="77" t="s">
        <v>43</v>
      </c>
      <c r="F131" s="77" t="s">
        <v>35</v>
      </c>
      <c r="G131" s="77" t="s">
        <v>862</v>
      </c>
      <c r="H131" s="70">
        <v>4</v>
      </c>
      <c r="I131" s="77" t="s">
        <v>922</v>
      </c>
      <c r="J131" s="70">
        <v>22</v>
      </c>
      <c r="K131" s="14" t="s">
        <v>1782</v>
      </c>
      <c r="L131" s="14"/>
      <c r="M131" s="14">
        <v>22</v>
      </c>
      <c r="N131" s="14"/>
      <c r="O131" s="14">
        <v>22</v>
      </c>
      <c r="P131" s="14"/>
      <c r="Q131" s="14">
        <v>22</v>
      </c>
      <c r="R131" s="14"/>
      <c r="S131" s="14">
        <v>22</v>
      </c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</row>
    <row r="132" spans="1:51" ht="14.25" customHeight="1">
      <c r="A132" s="122">
        <v>125</v>
      </c>
      <c r="B132" s="19"/>
      <c r="C132" s="77" t="s">
        <v>841</v>
      </c>
      <c r="D132" s="77" t="s">
        <v>825</v>
      </c>
      <c r="E132" s="77" t="s">
        <v>43</v>
      </c>
      <c r="F132" s="77" t="s">
        <v>124</v>
      </c>
      <c r="G132" s="77" t="s">
        <v>864</v>
      </c>
      <c r="H132" s="70">
        <v>3</v>
      </c>
      <c r="I132" s="77" t="s">
        <v>922</v>
      </c>
      <c r="J132" s="70">
        <v>33</v>
      </c>
      <c r="K132" s="14" t="s">
        <v>1782</v>
      </c>
      <c r="L132" s="14"/>
      <c r="M132" s="14">
        <v>33</v>
      </c>
      <c r="N132" s="14"/>
      <c r="O132" s="14">
        <v>33</v>
      </c>
      <c r="P132" s="14"/>
      <c r="Q132" s="14">
        <v>33</v>
      </c>
      <c r="R132" s="14"/>
      <c r="S132" s="14">
        <v>33</v>
      </c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</row>
    <row r="133" spans="1:51" ht="14.25" customHeight="1">
      <c r="A133" s="122">
        <v>126</v>
      </c>
      <c r="B133" s="19"/>
      <c r="C133" s="77" t="s">
        <v>841</v>
      </c>
      <c r="D133" s="77" t="s">
        <v>826</v>
      </c>
      <c r="E133" s="77" t="s">
        <v>43</v>
      </c>
      <c r="F133" s="77" t="s">
        <v>863</v>
      </c>
      <c r="G133" s="77" t="s">
        <v>864</v>
      </c>
      <c r="H133" s="70">
        <v>4</v>
      </c>
      <c r="I133" s="77" t="s">
        <v>922</v>
      </c>
      <c r="J133" s="70">
        <v>32</v>
      </c>
      <c r="K133" s="14" t="s">
        <v>1782</v>
      </c>
      <c r="L133" s="14"/>
      <c r="M133" s="14">
        <v>32</v>
      </c>
      <c r="N133" s="14"/>
      <c r="O133" s="14">
        <v>32</v>
      </c>
      <c r="P133" s="14"/>
      <c r="Q133" s="14">
        <v>32</v>
      </c>
      <c r="R133" s="14"/>
      <c r="S133" s="14">
        <v>32</v>
      </c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</row>
    <row r="134" spans="1:51" ht="14.25" customHeight="1">
      <c r="A134" s="122">
        <v>127</v>
      </c>
      <c r="B134" s="19"/>
      <c r="C134" s="77" t="s">
        <v>841</v>
      </c>
      <c r="D134" s="77" t="s">
        <v>828</v>
      </c>
      <c r="E134" s="90" t="s">
        <v>417</v>
      </c>
      <c r="F134" s="41" t="s">
        <v>332</v>
      </c>
      <c r="G134" s="77" t="s">
        <v>867</v>
      </c>
      <c r="H134" s="70">
        <v>2</v>
      </c>
      <c r="I134" s="77" t="s">
        <v>931</v>
      </c>
      <c r="J134" s="70">
        <v>37</v>
      </c>
      <c r="K134" s="14" t="s">
        <v>1783</v>
      </c>
      <c r="L134" s="14"/>
      <c r="M134" s="14"/>
      <c r="N134" s="14">
        <v>22.2</v>
      </c>
      <c r="O134" s="14">
        <v>22.2</v>
      </c>
      <c r="P134" s="14">
        <v>22.2</v>
      </c>
      <c r="Q134" s="14">
        <v>22.2</v>
      </c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</row>
    <row r="135" spans="1:51" ht="14.25" customHeight="1">
      <c r="A135" s="122">
        <v>128</v>
      </c>
      <c r="B135" s="19"/>
      <c r="C135" s="77" t="s">
        <v>841</v>
      </c>
      <c r="D135" s="77" t="s">
        <v>830</v>
      </c>
      <c r="E135" s="90" t="s">
        <v>417</v>
      </c>
      <c r="F135" s="41" t="s">
        <v>380</v>
      </c>
      <c r="G135" s="77" t="s">
        <v>867</v>
      </c>
      <c r="H135" s="70">
        <v>2</v>
      </c>
      <c r="I135" s="77" t="s">
        <v>931</v>
      </c>
      <c r="J135" s="70">
        <v>38</v>
      </c>
      <c r="K135" s="14" t="s">
        <v>1783</v>
      </c>
      <c r="L135" s="14"/>
      <c r="M135" s="14"/>
      <c r="N135" s="14">
        <v>22.8</v>
      </c>
      <c r="O135" s="14">
        <v>22.8</v>
      </c>
      <c r="P135" s="14">
        <v>22.8</v>
      </c>
      <c r="Q135" s="14">
        <v>22.8</v>
      </c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</row>
    <row r="136" spans="1:51" ht="14.25" customHeight="1">
      <c r="A136" s="122">
        <v>129</v>
      </c>
      <c r="B136" s="125"/>
      <c r="C136" s="41" t="s">
        <v>1143</v>
      </c>
      <c r="D136" s="76" t="s">
        <v>316</v>
      </c>
      <c r="E136" s="76" t="s">
        <v>43</v>
      </c>
      <c r="F136" s="41" t="s">
        <v>426</v>
      </c>
      <c r="G136" s="77" t="s">
        <v>1004</v>
      </c>
      <c r="H136" s="70">
        <v>6</v>
      </c>
      <c r="I136" s="77" t="s">
        <v>1054</v>
      </c>
      <c r="J136" s="70">
        <v>35</v>
      </c>
      <c r="K136" s="14" t="s">
        <v>1786</v>
      </c>
      <c r="L136" s="14"/>
      <c r="M136" s="14"/>
      <c r="N136" s="14"/>
      <c r="O136" s="14"/>
      <c r="P136" s="14">
        <v>35</v>
      </c>
      <c r="Q136" s="14"/>
      <c r="R136" s="14">
        <v>35</v>
      </c>
      <c r="S136" s="14"/>
      <c r="T136" s="14">
        <v>35</v>
      </c>
      <c r="U136" s="14"/>
      <c r="V136" s="14">
        <v>35</v>
      </c>
      <c r="W136" s="14"/>
      <c r="X136" s="14">
        <v>35</v>
      </c>
      <c r="Y136" s="14"/>
      <c r="Z136" s="14">
        <v>35</v>
      </c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</row>
    <row r="137" spans="1:51" ht="14.25" customHeight="1">
      <c r="A137" s="122">
        <v>130</v>
      </c>
      <c r="B137" s="125"/>
      <c r="C137" s="41" t="s">
        <v>1143</v>
      </c>
      <c r="D137" s="76" t="s">
        <v>317</v>
      </c>
      <c r="E137" s="76" t="s">
        <v>43</v>
      </c>
      <c r="F137" s="41" t="s">
        <v>338</v>
      </c>
      <c r="G137" s="77" t="s">
        <v>1004</v>
      </c>
      <c r="H137" s="70">
        <v>6</v>
      </c>
      <c r="I137" s="77" t="s">
        <v>1054</v>
      </c>
      <c r="J137" s="70">
        <v>36</v>
      </c>
      <c r="K137" s="49" t="s">
        <v>1786</v>
      </c>
      <c r="L137" s="49"/>
      <c r="M137" s="49"/>
      <c r="N137" s="49"/>
      <c r="O137" s="49"/>
      <c r="P137" s="49">
        <v>36</v>
      </c>
      <c r="Q137" s="49"/>
      <c r="R137" s="49">
        <v>36</v>
      </c>
      <c r="S137" s="49"/>
      <c r="T137" s="49">
        <v>36</v>
      </c>
      <c r="U137" s="49"/>
      <c r="V137" s="49">
        <v>36</v>
      </c>
      <c r="W137" s="49"/>
      <c r="X137" s="49">
        <v>36</v>
      </c>
      <c r="Y137" s="49"/>
      <c r="Z137" s="49">
        <v>36</v>
      </c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</row>
    <row r="138" spans="1:51" ht="14.25" customHeight="1">
      <c r="A138" s="122">
        <v>131</v>
      </c>
      <c r="B138" s="19"/>
      <c r="C138" s="41" t="s">
        <v>1143</v>
      </c>
      <c r="D138" s="76" t="s">
        <v>318</v>
      </c>
      <c r="E138" s="76" t="s">
        <v>43</v>
      </c>
      <c r="F138" s="41" t="s">
        <v>426</v>
      </c>
      <c r="G138" s="77" t="s">
        <v>1004</v>
      </c>
      <c r="H138" s="70">
        <v>6</v>
      </c>
      <c r="I138" s="77" t="s">
        <v>1055</v>
      </c>
      <c r="J138" s="70">
        <v>35</v>
      </c>
      <c r="K138" s="14" t="s">
        <v>1787</v>
      </c>
      <c r="L138" s="14"/>
      <c r="M138" s="14"/>
      <c r="N138" s="14"/>
      <c r="O138" s="14"/>
      <c r="P138" s="14"/>
      <c r="Q138" s="14">
        <v>35</v>
      </c>
      <c r="R138" s="14"/>
      <c r="S138" s="14">
        <v>35</v>
      </c>
      <c r="T138" s="14"/>
      <c r="U138" s="14">
        <v>35</v>
      </c>
      <c r="V138" s="14"/>
      <c r="W138" s="14">
        <v>35</v>
      </c>
      <c r="X138" s="14"/>
      <c r="Y138" s="14">
        <v>35</v>
      </c>
      <c r="Z138" s="14"/>
      <c r="AA138" s="14">
        <v>35</v>
      </c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</row>
    <row r="139" spans="1:51" ht="14.25" customHeight="1">
      <c r="A139" s="122">
        <v>132</v>
      </c>
      <c r="B139" s="125"/>
      <c r="C139" s="41" t="s">
        <v>1143</v>
      </c>
      <c r="D139" s="76" t="s">
        <v>319</v>
      </c>
      <c r="E139" s="76" t="s">
        <v>43</v>
      </c>
      <c r="F139" s="41" t="s">
        <v>338</v>
      </c>
      <c r="G139" s="77" t="s">
        <v>1004</v>
      </c>
      <c r="H139" s="70">
        <v>6</v>
      </c>
      <c r="I139" s="77" t="s">
        <v>1055</v>
      </c>
      <c r="J139" s="70">
        <v>36</v>
      </c>
      <c r="K139" s="14" t="s">
        <v>1787</v>
      </c>
      <c r="L139" s="14"/>
      <c r="M139" s="14"/>
      <c r="N139" s="14"/>
      <c r="O139" s="14"/>
      <c r="P139" s="14"/>
      <c r="Q139" s="14">
        <v>36</v>
      </c>
      <c r="R139" s="14"/>
      <c r="S139" s="14">
        <v>36</v>
      </c>
      <c r="T139" s="14"/>
      <c r="U139" s="14">
        <v>36</v>
      </c>
      <c r="V139" s="14"/>
      <c r="W139" s="14">
        <v>36</v>
      </c>
      <c r="X139" s="14"/>
      <c r="Y139" s="14">
        <v>36</v>
      </c>
      <c r="Z139" s="14"/>
      <c r="AA139" s="14">
        <v>36</v>
      </c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</row>
    <row r="140" spans="1:51" ht="14.25" customHeight="1">
      <c r="A140" s="122">
        <v>133</v>
      </c>
      <c r="B140" s="19"/>
      <c r="C140" s="41" t="s">
        <v>1143</v>
      </c>
      <c r="D140" s="76" t="s">
        <v>956</v>
      </c>
      <c r="E140" s="76" t="s">
        <v>43</v>
      </c>
      <c r="F140" s="76" t="s">
        <v>379</v>
      </c>
      <c r="G140" s="76" t="s">
        <v>1014</v>
      </c>
      <c r="H140" s="73">
        <v>5</v>
      </c>
      <c r="I140" s="76" t="s">
        <v>1067</v>
      </c>
      <c r="J140" s="73">
        <v>42</v>
      </c>
      <c r="K140" s="14" t="s">
        <v>1787</v>
      </c>
      <c r="L140" s="14"/>
      <c r="M140" s="14"/>
      <c r="N140" s="14"/>
      <c r="O140" s="14"/>
      <c r="P140" s="14"/>
      <c r="Q140" s="14">
        <v>42</v>
      </c>
      <c r="R140" s="14"/>
      <c r="S140" s="14">
        <v>42</v>
      </c>
      <c r="T140" s="14"/>
      <c r="U140" s="14">
        <v>42</v>
      </c>
      <c r="V140" s="14"/>
      <c r="W140" s="14">
        <v>42</v>
      </c>
      <c r="X140" s="14"/>
      <c r="Y140" s="14">
        <v>42</v>
      </c>
      <c r="Z140" s="14"/>
      <c r="AA140" s="14">
        <v>42</v>
      </c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</row>
    <row r="141" spans="1:51" ht="14.25" customHeight="1">
      <c r="A141" s="122">
        <v>134</v>
      </c>
      <c r="B141" s="125"/>
      <c r="C141" s="41" t="s">
        <v>1143</v>
      </c>
      <c r="D141" s="76" t="s">
        <v>326</v>
      </c>
      <c r="E141" s="76" t="s">
        <v>43</v>
      </c>
      <c r="F141" s="77" t="s">
        <v>335</v>
      </c>
      <c r="G141" s="76" t="s">
        <v>1037</v>
      </c>
      <c r="H141" s="73">
        <v>3</v>
      </c>
      <c r="I141" s="76" t="s">
        <v>1121</v>
      </c>
      <c r="J141" s="73">
        <v>40</v>
      </c>
      <c r="K141" s="14" t="s">
        <v>1810</v>
      </c>
      <c r="L141" s="14"/>
      <c r="M141" s="14"/>
      <c r="N141" s="14"/>
      <c r="O141" s="14"/>
      <c r="P141" s="14"/>
      <c r="Q141" s="14"/>
      <c r="R141" s="14">
        <v>40</v>
      </c>
      <c r="S141" s="14"/>
      <c r="T141" s="14"/>
      <c r="U141" s="14"/>
      <c r="V141" s="14">
        <v>40</v>
      </c>
      <c r="W141" s="14"/>
      <c r="X141" s="14">
        <v>40</v>
      </c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</row>
    <row r="142" spans="1:51" ht="14.25" customHeight="1">
      <c r="A142" s="122">
        <v>135</v>
      </c>
      <c r="B142" s="19"/>
      <c r="C142" s="41" t="s">
        <v>1143</v>
      </c>
      <c r="D142" s="76" t="s">
        <v>988</v>
      </c>
      <c r="E142" s="76" t="s">
        <v>43</v>
      </c>
      <c r="F142" s="76" t="s">
        <v>334</v>
      </c>
      <c r="G142" s="76" t="s">
        <v>1037</v>
      </c>
      <c r="H142" s="73">
        <v>3</v>
      </c>
      <c r="I142" s="76" t="s">
        <v>1120</v>
      </c>
      <c r="J142" s="73">
        <v>39</v>
      </c>
      <c r="K142" s="14" t="s">
        <v>1809</v>
      </c>
      <c r="L142" s="14"/>
      <c r="M142" s="14"/>
      <c r="N142" s="14"/>
      <c r="O142" s="14"/>
      <c r="P142" s="14"/>
      <c r="Q142" s="14"/>
      <c r="R142" s="14"/>
      <c r="S142" s="14">
        <v>39</v>
      </c>
      <c r="T142" s="14"/>
      <c r="U142" s="14"/>
      <c r="V142" s="14"/>
      <c r="W142" s="14">
        <v>39</v>
      </c>
      <c r="X142" s="14"/>
      <c r="Y142" s="14">
        <v>39</v>
      </c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</row>
    <row r="143" spans="1:51" ht="14.25" customHeight="1">
      <c r="A143" s="122">
        <v>136</v>
      </c>
      <c r="B143" s="19"/>
      <c r="C143" s="77" t="s">
        <v>841</v>
      </c>
      <c r="D143" s="77" t="s">
        <v>825</v>
      </c>
      <c r="E143" s="77" t="s">
        <v>43</v>
      </c>
      <c r="F143" s="77" t="s">
        <v>35</v>
      </c>
      <c r="G143" s="77" t="s">
        <v>862</v>
      </c>
      <c r="H143" s="70">
        <v>4</v>
      </c>
      <c r="I143" s="77" t="s">
        <v>923</v>
      </c>
      <c r="J143" s="70">
        <v>33</v>
      </c>
      <c r="K143" s="14" t="s">
        <v>1790</v>
      </c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>
        <v>33</v>
      </c>
      <c r="X143" s="14"/>
      <c r="Y143" s="14">
        <v>33</v>
      </c>
      <c r="Z143" s="14"/>
      <c r="AA143" s="14">
        <v>33</v>
      </c>
      <c r="AB143" s="14"/>
      <c r="AC143" s="14">
        <v>33</v>
      </c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</row>
    <row r="144" spans="1:51" s="50" customFormat="1" ht="14.25" customHeight="1">
      <c r="A144" s="122">
        <v>137</v>
      </c>
      <c r="B144" s="19"/>
      <c r="C144" s="77" t="s">
        <v>841</v>
      </c>
      <c r="D144" s="77" t="s">
        <v>824</v>
      </c>
      <c r="E144" s="77" t="s">
        <v>43</v>
      </c>
      <c r="F144" s="77" t="s">
        <v>863</v>
      </c>
      <c r="G144" s="77" t="s">
        <v>864</v>
      </c>
      <c r="H144" s="70">
        <v>4</v>
      </c>
      <c r="I144" s="77" t="s">
        <v>923</v>
      </c>
      <c r="J144" s="70">
        <v>22</v>
      </c>
      <c r="K144" s="14" t="s">
        <v>1790</v>
      </c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>
        <v>22</v>
      </c>
      <c r="X144" s="14"/>
      <c r="Y144" s="14">
        <v>22</v>
      </c>
      <c r="Z144" s="14"/>
      <c r="AA144" s="14">
        <v>22</v>
      </c>
      <c r="AB144" s="14"/>
      <c r="AC144" s="14">
        <v>22</v>
      </c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</row>
    <row r="145" spans="1:51" s="50" customFormat="1" ht="14.25" customHeight="1">
      <c r="A145" s="122">
        <v>138</v>
      </c>
      <c r="B145" s="125"/>
      <c r="C145" s="77" t="s">
        <v>841</v>
      </c>
      <c r="D145" s="77" t="s">
        <v>827</v>
      </c>
      <c r="E145" s="77" t="s">
        <v>43</v>
      </c>
      <c r="F145" s="77" t="s">
        <v>333</v>
      </c>
      <c r="G145" s="77" t="s">
        <v>865</v>
      </c>
      <c r="H145" s="70">
        <v>4</v>
      </c>
      <c r="I145" s="77" t="s">
        <v>923</v>
      </c>
      <c r="J145" s="70">
        <v>33</v>
      </c>
      <c r="K145" s="14" t="s">
        <v>1790</v>
      </c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>
        <v>33</v>
      </c>
      <c r="X145" s="14"/>
      <c r="Y145" s="14">
        <v>33</v>
      </c>
      <c r="Z145" s="14"/>
      <c r="AA145" s="14">
        <v>33</v>
      </c>
      <c r="AB145" s="14"/>
      <c r="AC145" s="14">
        <v>33</v>
      </c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</row>
    <row r="146" spans="1:51" s="50" customFormat="1" ht="14.25" customHeight="1">
      <c r="A146" s="122">
        <v>139</v>
      </c>
      <c r="B146" s="125"/>
      <c r="C146" s="41" t="s">
        <v>1143</v>
      </c>
      <c r="D146" s="76" t="s">
        <v>324</v>
      </c>
      <c r="E146" s="76" t="s">
        <v>43</v>
      </c>
      <c r="F146" s="76" t="s">
        <v>380</v>
      </c>
      <c r="G146" s="76" t="s">
        <v>1042</v>
      </c>
      <c r="H146" s="73">
        <v>4</v>
      </c>
      <c r="I146" s="76" t="s">
        <v>1131</v>
      </c>
      <c r="J146" s="73">
        <v>38</v>
      </c>
      <c r="K146" s="14" t="s">
        <v>1806</v>
      </c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>
        <v>38</v>
      </c>
      <c r="Y146" s="14"/>
      <c r="Z146" s="14">
        <v>38</v>
      </c>
      <c r="AA146" s="14"/>
      <c r="AB146" s="14">
        <v>38</v>
      </c>
      <c r="AC146" s="14"/>
      <c r="AD146" s="14">
        <v>38</v>
      </c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</row>
    <row r="147" spans="1:51" ht="14.25" customHeight="1">
      <c r="A147" s="122">
        <v>140</v>
      </c>
      <c r="B147" s="125"/>
      <c r="C147" s="41" t="s">
        <v>1143</v>
      </c>
      <c r="D147" s="76" t="s">
        <v>325</v>
      </c>
      <c r="E147" s="76" t="s">
        <v>43</v>
      </c>
      <c r="F147" s="76" t="s">
        <v>380</v>
      </c>
      <c r="G147" s="76" t="s">
        <v>1042</v>
      </c>
      <c r="H147" s="73">
        <v>4</v>
      </c>
      <c r="I147" s="76" t="s">
        <v>1132</v>
      </c>
      <c r="J147" s="73">
        <v>33</v>
      </c>
      <c r="K147" s="14" t="s">
        <v>1812</v>
      </c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>
        <v>33</v>
      </c>
      <c r="Z147" s="14"/>
      <c r="AA147" s="14">
        <v>33</v>
      </c>
      <c r="AB147" s="14"/>
      <c r="AC147" s="14">
        <v>33</v>
      </c>
      <c r="AD147" s="14"/>
      <c r="AE147" s="14">
        <v>33</v>
      </c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</row>
    <row r="148" spans="1:51" ht="14.25" customHeight="1">
      <c r="A148" s="122">
        <v>141</v>
      </c>
      <c r="B148" s="125"/>
      <c r="C148" s="41" t="s">
        <v>740</v>
      </c>
      <c r="D148" s="43" t="s">
        <v>652</v>
      </c>
      <c r="E148" s="90" t="s">
        <v>417</v>
      </c>
      <c r="F148" s="41" t="s">
        <v>335</v>
      </c>
      <c r="G148" s="43" t="s">
        <v>718</v>
      </c>
      <c r="H148" s="70">
        <v>2</v>
      </c>
      <c r="I148" s="102" t="s">
        <v>1290</v>
      </c>
      <c r="J148" s="42">
        <v>41</v>
      </c>
      <c r="K148" s="14" t="s">
        <v>1812</v>
      </c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>
        <v>41</v>
      </c>
      <c r="Z148" s="14"/>
      <c r="AA148" s="14">
        <v>41</v>
      </c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</row>
    <row r="149" spans="1:51" ht="14.25" customHeight="1">
      <c r="A149" s="122">
        <v>142</v>
      </c>
      <c r="B149" s="19"/>
      <c r="C149" s="77" t="s">
        <v>841</v>
      </c>
      <c r="D149" s="77" t="s">
        <v>360</v>
      </c>
      <c r="E149" s="77" t="s">
        <v>43</v>
      </c>
      <c r="F149" s="77" t="s">
        <v>35</v>
      </c>
      <c r="G149" s="77" t="s">
        <v>382</v>
      </c>
      <c r="H149" s="70">
        <v>6</v>
      </c>
      <c r="I149" s="77" t="s">
        <v>928</v>
      </c>
      <c r="J149" s="70">
        <v>34</v>
      </c>
      <c r="K149" s="14" t="s">
        <v>1785</v>
      </c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>
        <v>34</v>
      </c>
      <c r="AA149" s="14"/>
      <c r="AB149" s="14">
        <v>34</v>
      </c>
      <c r="AC149" s="14"/>
      <c r="AD149" s="14">
        <v>34</v>
      </c>
      <c r="AE149" s="14"/>
      <c r="AF149" s="14">
        <v>34</v>
      </c>
      <c r="AG149" s="14"/>
      <c r="AH149" s="14">
        <v>34</v>
      </c>
      <c r="AI149" s="14"/>
      <c r="AJ149" s="14">
        <v>34</v>
      </c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</row>
    <row r="150" spans="1:51" ht="14.25" customHeight="1">
      <c r="A150" s="122">
        <v>143</v>
      </c>
      <c r="B150" s="125"/>
      <c r="C150" s="41" t="s">
        <v>1143</v>
      </c>
      <c r="D150" s="76" t="s">
        <v>327</v>
      </c>
      <c r="E150" s="76" t="s">
        <v>43</v>
      </c>
      <c r="F150" s="77" t="s">
        <v>863</v>
      </c>
      <c r="G150" s="76" t="s">
        <v>1038</v>
      </c>
      <c r="H150" s="73">
        <v>3</v>
      </c>
      <c r="I150" s="76" t="s">
        <v>1064</v>
      </c>
      <c r="J150" s="73">
        <v>26</v>
      </c>
      <c r="K150" s="14" t="s">
        <v>1785</v>
      </c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>
        <v>26</v>
      </c>
      <c r="AA150" s="14"/>
      <c r="AB150" s="14">
        <v>26</v>
      </c>
      <c r="AC150" s="14"/>
      <c r="AD150" s="14">
        <v>26</v>
      </c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</row>
    <row r="151" spans="1:51" ht="14.25" customHeight="1">
      <c r="A151" s="122">
        <v>144</v>
      </c>
      <c r="B151" s="19"/>
      <c r="C151" s="77" t="s">
        <v>841</v>
      </c>
      <c r="D151" s="77" t="s">
        <v>358</v>
      </c>
      <c r="E151" s="77" t="s">
        <v>43</v>
      </c>
      <c r="F151" s="77" t="s">
        <v>379</v>
      </c>
      <c r="G151" s="77" t="s">
        <v>56</v>
      </c>
      <c r="H151" s="70">
        <v>4</v>
      </c>
      <c r="I151" s="77" t="s">
        <v>916</v>
      </c>
      <c r="J151" s="70">
        <v>45</v>
      </c>
      <c r="K151" s="14" t="s">
        <v>1785</v>
      </c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>
        <v>45</v>
      </c>
      <c r="AA151" s="14"/>
      <c r="AB151" s="14">
        <v>45</v>
      </c>
      <c r="AC151" s="14"/>
      <c r="AD151" s="14">
        <v>45</v>
      </c>
      <c r="AE151" s="14"/>
      <c r="AF151" s="14">
        <v>45</v>
      </c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</row>
    <row r="152" spans="1:51" ht="14.25" customHeight="1">
      <c r="A152" s="122">
        <v>145</v>
      </c>
      <c r="B152" s="19"/>
      <c r="C152" s="77" t="s">
        <v>841</v>
      </c>
      <c r="D152" s="77" t="s">
        <v>359</v>
      </c>
      <c r="E152" s="77" t="s">
        <v>43</v>
      </c>
      <c r="F152" s="77" t="s">
        <v>333</v>
      </c>
      <c r="G152" s="77" t="s">
        <v>56</v>
      </c>
      <c r="H152" s="70">
        <v>4</v>
      </c>
      <c r="I152" s="77" t="s">
        <v>916</v>
      </c>
      <c r="J152" s="70">
        <v>44</v>
      </c>
      <c r="K152" s="14" t="s">
        <v>1785</v>
      </c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>
        <v>44</v>
      </c>
      <c r="AA152" s="14"/>
      <c r="AB152" s="14">
        <v>44</v>
      </c>
      <c r="AC152" s="14"/>
      <c r="AD152" s="14">
        <v>44</v>
      </c>
      <c r="AE152" s="14"/>
      <c r="AF152" s="14">
        <v>44</v>
      </c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</row>
    <row r="153" spans="1:51" ht="14.25" customHeight="1">
      <c r="A153" s="122">
        <v>146</v>
      </c>
      <c r="B153" s="19"/>
      <c r="C153" s="77" t="s">
        <v>841</v>
      </c>
      <c r="D153" s="77" t="s">
        <v>361</v>
      </c>
      <c r="E153" s="77" t="s">
        <v>43</v>
      </c>
      <c r="F153" s="77" t="s">
        <v>381</v>
      </c>
      <c r="G153" s="77" t="s">
        <v>382</v>
      </c>
      <c r="H153" s="70">
        <v>6</v>
      </c>
      <c r="I153" s="77" t="s">
        <v>928</v>
      </c>
      <c r="J153" s="70">
        <v>34</v>
      </c>
      <c r="K153" s="14" t="s">
        <v>1785</v>
      </c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>
        <v>34</v>
      </c>
      <c r="AA153" s="14"/>
      <c r="AB153" s="14">
        <v>34</v>
      </c>
      <c r="AC153" s="14"/>
      <c r="AD153" s="14">
        <v>34</v>
      </c>
      <c r="AE153" s="14"/>
      <c r="AF153" s="14">
        <v>34</v>
      </c>
      <c r="AG153" s="14"/>
      <c r="AH153" s="14">
        <v>34</v>
      </c>
      <c r="AI153" s="14"/>
      <c r="AJ153" s="14">
        <v>34</v>
      </c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</row>
    <row r="154" spans="1:51" ht="14.25" customHeight="1">
      <c r="A154" s="122">
        <v>147</v>
      </c>
      <c r="B154" s="125"/>
      <c r="C154" s="77" t="s">
        <v>841</v>
      </c>
      <c r="D154" s="77" t="s">
        <v>352</v>
      </c>
      <c r="E154" s="77" t="s">
        <v>43</v>
      </c>
      <c r="F154" s="77" t="s">
        <v>121</v>
      </c>
      <c r="G154" s="77" t="s">
        <v>855</v>
      </c>
      <c r="H154" s="70">
        <v>4</v>
      </c>
      <c r="I154" s="77" t="s">
        <v>916</v>
      </c>
      <c r="J154" s="70">
        <v>30</v>
      </c>
      <c r="K154" s="14" t="s">
        <v>1785</v>
      </c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>
        <v>30</v>
      </c>
      <c r="AA154" s="14"/>
      <c r="AB154" s="14">
        <v>30</v>
      </c>
      <c r="AC154" s="14"/>
      <c r="AD154" s="14">
        <v>30</v>
      </c>
      <c r="AE154" s="14"/>
      <c r="AF154" s="14">
        <v>30</v>
      </c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</row>
    <row r="155" spans="1:51" ht="14.25" customHeight="1">
      <c r="A155" s="122">
        <v>148</v>
      </c>
      <c r="B155" s="19"/>
      <c r="C155" s="77" t="s">
        <v>841</v>
      </c>
      <c r="D155" s="77" t="s">
        <v>353</v>
      </c>
      <c r="E155" s="77" t="s">
        <v>43</v>
      </c>
      <c r="F155" s="77" t="s">
        <v>122</v>
      </c>
      <c r="G155" s="77" t="s">
        <v>856</v>
      </c>
      <c r="H155" s="70">
        <v>4</v>
      </c>
      <c r="I155" s="77" t="s">
        <v>916</v>
      </c>
      <c r="J155" s="70">
        <v>30</v>
      </c>
      <c r="K155" s="14" t="s">
        <v>1785</v>
      </c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>
        <v>30</v>
      </c>
      <c r="AA155" s="14"/>
      <c r="AB155" s="14">
        <v>30</v>
      </c>
      <c r="AC155" s="14"/>
      <c r="AD155" s="14">
        <v>30</v>
      </c>
      <c r="AE155" s="14"/>
      <c r="AF155" s="14">
        <v>30</v>
      </c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</row>
    <row r="156" spans="1:51" ht="14.25" customHeight="1">
      <c r="A156" s="122">
        <v>149</v>
      </c>
      <c r="B156" s="19"/>
      <c r="C156" s="77" t="s">
        <v>841</v>
      </c>
      <c r="D156" s="77" t="s">
        <v>354</v>
      </c>
      <c r="E156" s="77" t="s">
        <v>43</v>
      </c>
      <c r="F156" s="77" t="s">
        <v>123</v>
      </c>
      <c r="G156" s="77" t="s">
        <v>856</v>
      </c>
      <c r="H156" s="70">
        <v>4</v>
      </c>
      <c r="I156" s="77" t="s">
        <v>916</v>
      </c>
      <c r="J156" s="70">
        <v>30</v>
      </c>
      <c r="K156" s="14" t="s">
        <v>1785</v>
      </c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>
        <v>30</v>
      </c>
      <c r="AA156" s="14"/>
      <c r="AB156" s="14">
        <v>30</v>
      </c>
      <c r="AC156" s="14"/>
      <c r="AD156" s="14">
        <v>30</v>
      </c>
      <c r="AE156" s="14"/>
      <c r="AF156" s="14">
        <v>30</v>
      </c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</row>
    <row r="157" spans="1:51" s="50" customFormat="1" ht="14.25" customHeight="1">
      <c r="A157" s="122">
        <v>150</v>
      </c>
      <c r="B157" s="125"/>
      <c r="C157" s="77" t="s">
        <v>841</v>
      </c>
      <c r="D157" s="77" t="s">
        <v>355</v>
      </c>
      <c r="E157" s="77" t="s">
        <v>43</v>
      </c>
      <c r="F157" s="77" t="s">
        <v>120</v>
      </c>
      <c r="G157" s="77" t="s">
        <v>855</v>
      </c>
      <c r="H157" s="70">
        <v>4</v>
      </c>
      <c r="I157" s="77" t="s">
        <v>916</v>
      </c>
      <c r="J157" s="70">
        <v>23</v>
      </c>
      <c r="K157" s="14" t="s">
        <v>1785</v>
      </c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>
        <v>23</v>
      </c>
      <c r="AA157" s="14"/>
      <c r="AB157" s="14">
        <v>23</v>
      </c>
      <c r="AC157" s="14"/>
      <c r="AD157" s="14">
        <v>23</v>
      </c>
      <c r="AE157" s="14"/>
      <c r="AF157" s="14">
        <v>23</v>
      </c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</row>
    <row r="158" spans="1:51" ht="14.25" customHeight="1">
      <c r="A158" s="122">
        <v>151</v>
      </c>
      <c r="B158" s="19"/>
      <c r="C158" s="77" t="s">
        <v>841</v>
      </c>
      <c r="D158" s="77" t="s">
        <v>356</v>
      </c>
      <c r="E158" s="77" t="s">
        <v>43</v>
      </c>
      <c r="F158" s="41" t="s">
        <v>332</v>
      </c>
      <c r="G158" s="77" t="s">
        <v>857</v>
      </c>
      <c r="H158" s="70">
        <v>4</v>
      </c>
      <c r="I158" s="77" t="s">
        <v>916</v>
      </c>
      <c r="J158" s="70">
        <v>31</v>
      </c>
      <c r="K158" s="14" t="s">
        <v>1785</v>
      </c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>
        <v>31</v>
      </c>
      <c r="AA158" s="14"/>
      <c r="AB158" s="14">
        <v>31</v>
      </c>
      <c r="AC158" s="14"/>
      <c r="AD158" s="14">
        <v>31</v>
      </c>
      <c r="AE158" s="14"/>
      <c r="AF158" s="14">
        <v>31</v>
      </c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</row>
    <row r="159" spans="1:51" ht="14.25" customHeight="1">
      <c r="A159" s="122">
        <v>152</v>
      </c>
      <c r="B159" s="19"/>
      <c r="C159" s="77" t="s">
        <v>841</v>
      </c>
      <c r="D159" s="77" t="s">
        <v>357</v>
      </c>
      <c r="E159" s="77" t="s">
        <v>43</v>
      </c>
      <c r="F159" s="77" t="s">
        <v>124</v>
      </c>
      <c r="G159" s="77" t="s">
        <v>860</v>
      </c>
      <c r="H159" s="70">
        <v>4</v>
      </c>
      <c r="I159" s="77" t="s">
        <v>916</v>
      </c>
      <c r="J159" s="70">
        <v>30</v>
      </c>
      <c r="K159" s="14" t="s">
        <v>1785</v>
      </c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>
        <v>30</v>
      </c>
      <c r="AA159" s="14"/>
      <c r="AB159" s="14">
        <v>30</v>
      </c>
      <c r="AC159" s="14"/>
      <c r="AD159" s="14">
        <v>30</v>
      </c>
      <c r="AE159" s="14"/>
      <c r="AF159" s="14">
        <v>30</v>
      </c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</row>
    <row r="160" spans="1:51" ht="14.25" customHeight="1">
      <c r="A160" s="122">
        <v>153</v>
      </c>
      <c r="B160" s="19"/>
      <c r="C160" s="77" t="s">
        <v>841</v>
      </c>
      <c r="D160" s="77" t="s">
        <v>362</v>
      </c>
      <c r="E160" s="77" t="s">
        <v>43</v>
      </c>
      <c r="F160" s="77" t="s">
        <v>124</v>
      </c>
      <c r="G160" s="77" t="s">
        <v>56</v>
      </c>
      <c r="H160" s="70">
        <v>4</v>
      </c>
      <c r="I160" s="77" t="s">
        <v>930</v>
      </c>
      <c r="J160" s="70">
        <v>36</v>
      </c>
      <c r="K160" s="14" t="s">
        <v>1788</v>
      </c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>
        <v>36</v>
      </c>
      <c r="AB160" s="14"/>
      <c r="AC160" s="14">
        <v>36</v>
      </c>
      <c r="AD160" s="14"/>
      <c r="AE160" s="14">
        <v>36</v>
      </c>
      <c r="AF160" s="14"/>
      <c r="AG160" s="14">
        <v>36</v>
      </c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</row>
    <row r="161" spans="1:51" ht="14.25" customHeight="1">
      <c r="A161" s="122">
        <v>154</v>
      </c>
      <c r="B161" s="125"/>
      <c r="C161" s="41" t="s">
        <v>1143</v>
      </c>
      <c r="D161" s="76" t="s">
        <v>326</v>
      </c>
      <c r="E161" s="76" t="s">
        <v>43</v>
      </c>
      <c r="F161" s="77" t="s">
        <v>122</v>
      </c>
      <c r="G161" s="76" t="s">
        <v>1038</v>
      </c>
      <c r="H161" s="73">
        <v>3</v>
      </c>
      <c r="I161" s="76" t="s">
        <v>1122</v>
      </c>
      <c r="J161" s="73">
        <v>40</v>
      </c>
      <c r="K161" s="14" t="s">
        <v>1788</v>
      </c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>
        <v>40</v>
      </c>
      <c r="AB161" s="14"/>
      <c r="AC161" s="14">
        <v>40</v>
      </c>
      <c r="AD161" s="14"/>
      <c r="AE161" s="14">
        <v>40</v>
      </c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</row>
    <row r="162" spans="1:51" ht="14.25" customHeight="1">
      <c r="A162" s="122">
        <v>155</v>
      </c>
      <c r="B162" s="19"/>
      <c r="C162" s="41" t="s">
        <v>740</v>
      </c>
      <c r="D162" s="43" t="s">
        <v>653</v>
      </c>
      <c r="E162" s="90" t="s">
        <v>417</v>
      </c>
      <c r="F162" s="41" t="s">
        <v>335</v>
      </c>
      <c r="G162" s="43" t="s">
        <v>718</v>
      </c>
      <c r="H162" s="70">
        <v>2</v>
      </c>
      <c r="I162" s="43" t="s">
        <v>771</v>
      </c>
      <c r="J162" s="42">
        <v>31</v>
      </c>
      <c r="K162" s="14" t="s">
        <v>1801</v>
      </c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>
        <v>31</v>
      </c>
      <c r="AC162" s="14"/>
      <c r="AD162" s="14">
        <v>31</v>
      </c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</row>
    <row r="163" spans="1:51" ht="14.25" customHeight="1">
      <c r="A163" s="122">
        <v>156</v>
      </c>
      <c r="B163" s="19"/>
      <c r="C163" s="41" t="s">
        <v>740</v>
      </c>
      <c r="D163" s="43" t="s">
        <v>656</v>
      </c>
      <c r="E163" s="90" t="s">
        <v>417</v>
      </c>
      <c r="F163" s="41" t="s">
        <v>338</v>
      </c>
      <c r="G163" s="43" t="s">
        <v>718</v>
      </c>
      <c r="H163" s="70">
        <v>2</v>
      </c>
      <c r="I163" s="43" t="s">
        <v>771</v>
      </c>
      <c r="J163" s="42">
        <v>45</v>
      </c>
      <c r="K163" s="14" t="s">
        <v>1801</v>
      </c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>
        <v>45</v>
      </c>
      <c r="AC163" s="14"/>
      <c r="AD163" s="14">
        <v>45</v>
      </c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</row>
    <row r="164" spans="1:51" ht="14.25" customHeight="1">
      <c r="A164" s="122">
        <v>157</v>
      </c>
      <c r="B164" s="19"/>
      <c r="C164" s="41" t="s">
        <v>740</v>
      </c>
      <c r="D164" s="43" t="s">
        <v>654</v>
      </c>
      <c r="E164" s="90" t="s">
        <v>417</v>
      </c>
      <c r="F164" s="41" t="s">
        <v>335</v>
      </c>
      <c r="G164" s="43" t="s">
        <v>718</v>
      </c>
      <c r="H164" s="70">
        <v>2</v>
      </c>
      <c r="I164" s="43" t="s">
        <v>772</v>
      </c>
      <c r="J164" s="42">
        <v>38</v>
      </c>
      <c r="K164" s="14" t="s">
        <v>1802</v>
      </c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>
        <v>38</v>
      </c>
      <c r="AD164" s="14"/>
      <c r="AE164" s="14">
        <v>38</v>
      </c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</row>
    <row r="165" spans="1:51" ht="14.25" customHeight="1">
      <c r="A165" s="122">
        <v>158</v>
      </c>
      <c r="B165" s="19"/>
      <c r="C165" s="41" t="s">
        <v>740</v>
      </c>
      <c r="D165" s="43" t="s">
        <v>658</v>
      </c>
      <c r="E165" s="90" t="s">
        <v>417</v>
      </c>
      <c r="F165" s="41" t="s">
        <v>338</v>
      </c>
      <c r="G165" s="43" t="s">
        <v>718</v>
      </c>
      <c r="H165" s="70">
        <v>2</v>
      </c>
      <c r="I165" s="43" t="s">
        <v>772</v>
      </c>
      <c r="J165" s="42">
        <v>41</v>
      </c>
      <c r="K165" s="14" t="s">
        <v>1802</v>
      </c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>
        <v>41</v>
      </c>
      <c r="AD165" s="14"/>
      <c r="AE165" s="14">
        <v>41</v>
      </c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</row>
    <row r="166" spans="1:51" ht="14.25" customHeight="1">
      <c r="A166" s="122">
        <v>159</v>
      </c>
      <c r="B166" s="125"/>
      <c r="C166" s="77" t="s">
        <v>841</v>
      </c>
      <c r="D166" s="77" t="s">
        <v>826</v>
      </c>
      <c r="E166" s="77" t="s">
        <v>43</v>
      </c>
      <c r="F166" s="77" t="s">
        <v>35</v>
      </c>
      <c r="G166" s="77" t="s">
        <v>862</v>
      </c>
      <c r="H166" s="70">
        <v>4</v>
      </c>
      <c r="I166" s="77" t="s">
        <v>924</v>
      </c>
      <c r="J166" s="70">
        <v>32</v>
      </c>
      <c r="K166" s="14" t="s">
        <v>1794</v>
      </c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>
        <v>32</v>
      </c>
      <c r="AF166" s="14"/>
      <c r="AG166" s="14">
        <v>32</v>
      </c>
      <c r="AH166" s="14"/>
      <c r="AI166" s="14">
        <v>32</v>
      </c>
      <c r="AJ166" s="14"/>
      <c r="AK166" s="14">
        <v>32</v>
      </c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</row>
    <row r="167" spans="1:51" s="50" customFormat="1" ht="14.25" customHeight="1">
      <c r="A167" s="122">
        <v>160</v>
      </c>
      <c r="B167" s="19"/>
      <c r="C167" s="77" t="s">
        <v>841</v>
      </c>
      <c r="D167" s="77" t="s">
        <v>827</v>
      </c>
      <c r="E167" s="77" t="s">
        <v>43</v>
      </c>
      <c r="F167" s="77" t="s">
        <v>333</v>
      </c>
      <c r="G167" s="77" t="s">
        <v>864</v>
      </c>
      <c r="H167" s="70">
        <v>4</v>
      </c>
      <c r="I167" s="77" t="s">
        <v>924</v>
      </c>
      <c r="J167" s="70">
        <v>33</v>
      </c>
      <c r="K167" s="14" t="s">
        <v>1794</v>
      </c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>
        <v>33</v>
      </c>
      <c r="AF167" s="14"/>
      <c r="AG167" s="14">
        <v>33</v>
      </c>
      <c r="AH167" s="14"/>
      <c r="AI167" s="14">
        <v>33</v>
      </c>
      <c r="AJ167" s="14"/>
      <c r="AK167" s="14">
        <v>33</v>
      </c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</row>
    <row r="168" spans="1:51" s="50" customFormat="1" ht="14.25" customHeight="1">
      <c r="A168" s="122">
        <v>161</v>
      </c>
      <c r="B168" s="19"/>
      <c r="C168" s="41" t="s">
        <v>1143</v>
      </c>
      <c r="D168" s="76" t="s">
        <v>952</v>
      </c>
      <c r="E168" s="76" t="s">
        <v>43</v>
      </c>
      <c r="F168" s="41" t="s">
        <v>338</v>
      </c>
      <c r="G168" s="77" t="s">
        <v>1005</v>
      </c>
      <c r="H168" s="70">
        <v>2</v>
      </c>
      <c r="I168" s="77" t="s">
        <v>1057</v>
      </c>
      <c r="J168" s="70">
        <v>37</v>
      </c>
      <c r="K168" s="14" t="s">
        <v>1799</v>
      </c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>
        <v>37</v>
      </c>
      <c r="AG168" s="14"/>
      <c r="AH168" s="14">
        <v>37</v>
      </c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</row>
    <row r="169" spans="1:51" ht="14.25" customHeight="1">
      <c r="A169" s="122">
        <v>162</v>
      </c>
      <c r="B169" s="125"/>
      <c r="C169" s="41" t="s">
        <v>1143</v>
      </c>
      <c r="D169" s="76" t="s">
        <v>988</v>
      </c>
      <c r="E169" s="76" t="s">
        <v>43</v>
      </c>
      <c r="F169" s="76" t="s">
        <v>863</v>
      </c>
      <c r="G169" s="76" t="s">
        <v>1039</v>
      </c>
      <c r="H169" s="73">
        <v>4</v>
      </c>
      <c r="I169" s="76" t="s">
        <v>1123</v>
      </c>
      <c r="J169" s="73">
        <v>39</v>
      </c>
      <c r="K169" s="14" t="s">
        <v>1799</v>
      </c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>
        <v>39</v>
      </c>
      <c r="AG169" s="14"/>
      <c r="AH169" s="14">
        <v>39</v>
      </c>
      <c r="AI169" s="14"/>
      <c r="AJ169" s="14">
        <v>39</v>
      </c>
      <c r="AK169" s="14"/>
      <c r="AL169" s="14">
        <v>39</v>
      </c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</row>
    <row r="170" spans="1:51" ht="14.25" customHeight="1">
      <c r="A170" s="122">
        <v>163</v>
      </c>
      <c r="B170" s="19"/>
      <c r="C170" s="41" t="s">
        <v>740</v>
      </c>
      <c r="D170" s="43" t="s">
        <v>659</v>
      </c>
      <c r="E170" s="90" t="s">
        <v>417</v>
      </c>
      <c r="F170" s="41" t="s">
        <v>335</v>
      </c>
      <c r="G170" s="43" t="s">
        <v>718</v>
      </c>
      <c r="H170" s="70">
        <v>2</v>
      </c>
      <c r="I170" s="43" t="s">
        <v>774</v>
      </c>
      <c r="J170" s="42">
        <v>39</v>
      </c>
      <c r="K170" s="14" t="s">
        <v>1799</v>
      </c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>
        <v>39</v>
      </c>
      <c r="AG170" s="14"/>
      <c r="AH170" s="14">
        <v>39</v>
      </c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</row>
    <row r="171" spans="1:51" ht="14.25" customHeight="1">
      <c r="A171" s="122">
        <v>164</v>
      </c>
      <c r="B171" s="125"/>
      <c r="C171" s="41" t="s">
        <v>1143</v>
      </c>
      <c r="D171" s="76" t="s">
        <v>327</v>
      </c>
      <c r="E171" s="76" t="s">
        <v>43</v>
      </c>
      <c r="F171" s="76" t="s">
        <v>863</v>
      </c>
      <c r="G171" s="76" t="s">
        <v>1039</v>
      </c>
      <c r="H171" s="73">
        <v>4</v>
      </c>
      <c r="I171" s="76" t="s">
        <v>1124</v>
      </c>
      <c r="J171" s="73">
        <v>26</v>
      </c>
      <c r="K171" s="14" t="s">
        <v>1811</v>
      </c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>
        <v>26</v>
      </c>
      <c r="AH171" s="14"/>
      <c r="AI171" s="14">
        <v>26</v>
      </c>
      <c r="AJ171" s="14"/>
      <c r="AK171" s="14">
        <v>26</v>
      </c>
      <c r="AL171" s="14"/>
      <c r="AM171" s="14">
        <v>26</v>
      </c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</row>
    <row r="172" spans="1:51" ht="14.25" customHeight="1">
      <c r="A172" s="122">
        <v>165</v>
      </c>
      <c r="B172" s="125"/>
      <c r="C172" s="41" t="s">
        <v>1143</v>
      </c>
      <c r="D172" s="76" t="s">
        <v>324</v>
      </c>
      <c r="E172" s="76" t="s">
        <v>43</v>
      </c>
      <c r="F172" s="41" t="s">
        <v>332</v>
      </c>
      <c r="G172" s="76" t="s">
        <v>1043</v>
      </c>
      <c r="H172" s="73">
        <v>5</v>
      </c>
      <c r="I172" s="95" t="s">
        <v>1665</v>
      </c>
      <c r="J172" s="73">
        <v>38</v>
      </c>
      <c r="K172" s="14" t="s">
        <v>1811</v>
      </c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>
        <v>38</v>
      </c>
      <c r="AH172" s="14"/>
      <c r="AI172" s="14">
        <v>38</v>
      </c>
      <c r="AJ172" s="14"/>
      <c r="AK172" s="14">
        <v>38</v>
      </c>
      <c r="AL172" s="14"/>
      <c r="AM172" s="14">
        <v>38</v>
      </c>
      <c r="AN172" s="14"/>
      <c r="AO172" s="14">
        <v>38</v>
      </c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</row>
    <row r="173" spans="1:51" ht="14.25" customHeight="1">
      <c r="A173" s="122">
        <v>166</v>
      </c>
      <c r="B173" s="125"/>
      <c r="C173" s="41" t="s">
        <v>1143</v>
      </c>
      <c r="D173" s="76" t="s">
        <v>325</v>
      </c>
      <c r="E173" s="76" t="s">
        <v>43</v>
      </c>
      <c r="F173" s="76" t="s">
        <v>120</v>
      </c>
      <c r="G173" s="76" t="s">
        <v>1043</v>
      </c>
      <c r="H173" s="73">
        <v>5</v>
      </c>
      <c r="I173" s="76" t="s">
        <v>1133</v>
      </c>
      <c r="J173" s="73">
        <v>33</v>
      </c>
      <c r="K173" s="14" t="s">
        <v>1811</v>
      </c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>
        <v>33</v>
      </c>
      <c r="AH173" s="14"/>
      <c r="AI173" s="14">
        <v>33</v>
      </c>
      <c r="AJ173" s="14"/>
      <c r="AK173" s="14">
        <v>33</v>
      </c>
      <c r="AL173" s="14"/>
      <c r="AM173" s="14">
        <v>33</v>
      </c>
      <c r="AN173" s="14"/>
      <c r="AO173" s="14">
        <v>33</v>
      </c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</row>
    <row r="174" spans="1:51" ht="14.25" customHeight="1">
      <c r="A174" s="122">
        <v>167</v>
      </c>
      <c r="B174" s="19"/>
      <c r="C174" s="41" t="s">
        <v>740</v>
      </c>
      <c r="D174" s="43" t="s">
        <v>660</v>
      </c>
      <c r="E174" s="90" t="s">
        <v>417</v>
      </c>
      <c r="F174" s="41" t="s">
        <v>335</v>
      </c>
      <c r="G174" s="43" t="s">
        <v>718</v>
      </c>
      <c r="H174" s="70">
        <v>2</v>
      </c>
      <c r="I174" s="43" t="s">
        <v>775</v>
      </c>
      <c r="J174" s="42">
        <v>38</v>
      </c>
      <c r="K174" s="14" t="s">
        <v>1811</v>
      </c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25"/>
      <c r="Z174" s="14"/>
      <c r="AA174" s="14"/>
      <c r="AB174" s="14"/>
      <c r="AC174" s="14"/>
      <c r="AD174" s="14"/>
      <c r="AE174" s="14"/>
      <c r="AF174" s="14"/>
      <c r="AG174" s="14">
        <v>38</v>
      </c>
      <c r="AH174" s="14"/>
      <c r="AI174" s="14">
        <v>38</v>
      </c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</row>
    <row r="175" spans="1:51" ht="14.25" customHeight="1">
      <c r="A175" s="122">
        <v>168</v>
      </c>
      <c r="B175" s="19"/>
      <c r="C175" s="77" t="s">
        <v>841</v>
      </c>
      <c r="D175" s="77" t="s">
        <v>828</v>
      </c>
      <c r="E175" s="90" t="s">
        <v>417</v>
      </c>
      <c r="F175" s="41" t="s">
        <v>379</v>
      </c>
      <c r="G175" s="77" t="s">
        <v>376</v>
      </c>
      <c r="H175" s="70">
        <v>1</v>
      </c>
      <c r="I175" s="77" t="s">
        <v>932</v>
      </c>
      <c r="J175" s="70">
        <v>37</v>
      </c>
      <c r="K175" s="14" t="s">
        <v>1795</v>
      </c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>
        <v>22.2</v>
      </c>
      <c r="AI175" s="14">
        <v>22.2</v>
      </c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</row>
    <row r="176" spans="1:51" ht="14.25" customHeight="1">
      <c r="A176" s="122">
        <v>169</v>
      </c>
      <c r="B176" s="125"/>
      <c r="C176" s="41" t="s">
        <v>1143</v>
      </c>
      <c r="D176" s="76" t="s">
        <v>989</v>
      </c>
      <c r="E176" s="76" t="s">
        <v>43</v>
      </c>
      <c r="F176" s="76" t="s">
        <v>334</v>
      </c>
      <c r="G176" s="76" t="s">
        <v>1037</v>
      </c>
      <c r="H176" s="73">
        <v>3</v>
      </c>
      <c r="I176" s="76" t="s">
        <v>1128</v>
      </c>
      <c r="J176" s="73">
        <v>42</v>
      </c>
      <c r="K176" s="14" t="s">
        <v>1795</v>
      </c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>
        <v>42</v>
      </c>
      <c r="AI176" s="14"/>
      <c r="AJ176" s="14">
        <v>42</v>
      </c>
      <c r="AK176" s="14"/>
      <c r="AL176" s="14">
        <v>42</v>
      </c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</row>
    <row r="177" spans="1:51" ht="14.25" customHeight="1">
      <c r="A177" s="122">
        <v>170</v>
      </c>
      <c r="B177" s="125"/>
      <c r="C177" s="77" t="s">
        <v>841</v>
      </c>
      <c r="D177" s="77" t="s">
        <v>352</v>
      </c>
      <c r="E177" s="77" t="s">
        <v>43</v>
      </c>
      <c r="F177" s="77" t="s">
        <v>121</v>
      </c>
      <c r="G177" s="77" t="s">
        <v>856</v>
      </c>
      <c r="H177" s="70">
        <v>4</v>
      </c>
      <c r="I177" s="77" t="s">
        <v>917</v>
      </c>
      <c r="J177" s="70">
        <v>30</v>
      </c>
      <c r="K177" s="120" t="s">
        <v>1795</v>
      </c>
      <c r="L177" s="120"/>
      <c r="M177" s="120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>
        <v>30</v>
      </c>
      <c r="AI177" s="14"/>
      <c r="AJ177" s="14">
        <v>30</v>
      </c>
      <c r="AK177" s="14"/>
      <c r="AL177" s="14">
        <v>30</v>
      </c>
      <c r="AM177" s="14"/>
      <c r="AN177" s="14">
        <v>30</v>
      </c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</row>
    <row r="178" spans="1:51" ht="14.25" customHeight="1">
      <c r="A178" s="122">
        <v>171</v>
      </c>
      <c r="B178" s="19"/>
      <c r="C178" s="77" t="s">
        <v>841</v>
      </c>
      <c r="D178" s="77" t="s">
        <v>353</v>
      </c>
      <c r="E178" s="77" t="s">
        <v>43</v>
      </c>
      <c r="F178" s="77" t="s">
        <v>122</v>
      </c>
      <c r="G178" s="77" t="s">
        <v>857</v>
      </c>
      <c r="H178" s="70">
        <v>4</v>
      </c>
      <c r="I178" s="77" t="s">
        <v>917</v>
      </c>
      <c r="J178" s="70">
        <v>30</v>
      </c>
      <c r="K178" s="120" t="s">
        <v>1795</v>
      </c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>
        <v>30</v>
      </c>
      <c r="AI178" s="120"/>
      <c r="AJ178" s="120">
        <v>30</v>
      </c>
      <c r="AK178" s="120"/>
      <c r="AL178" s="120">
        <v>30</v>
      </c>
      <c r="AM178" s="120"/>
      <c r="AN178" s="120">
        <v>30</v>
      </c>
      <c r="AO178" s="120"/>
      <c r="AP178" s="120"/>
      <c r="AQ178" s="120"/>
      <c r="AR178" s="120"/>
      <c r="AS178" s="120"/>
      <c r="AT178" s="120"/>
      <c r="AU178" s="120"/>
      <c r="AV178" s="14"/>
      <c r="AW178" s="14"/>
      <c r="AX178" s="14"/>
      <c r="AY178" s="14"/>
    </row>
    <row r="179" spans="1:51" ht="14.25" customHeight="1">
      <c r="A179" s="122">
        <v>172</v>
      </c>
      <c r="B179" s="19"/>
      <c r="C179" s="77" t="s">
        <v>841</v>
      </c>
      <c r="D179" s="77" t="s">
        <v>354</v>
      </c>
      <c r="E179" s="77" t="s">
        <v>43</v>
      </c>
      <c r="F179" s="77" t="s">
        <v>123</v>
      </c>
      <c r="G179" s="77" t="s">
        <v>857</v>
      </c>
      <c r="H179" s="70">
        <v>4</v>
      </c>
      <c r="I179" s="77" t="s">
        <v>917</v>
      </c>
      <c r="J179" s="70">
        <v>30</v>
      </c>
      <c r="K179" s="14" t="s">
        <v>1795</v>
      </c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>
        <v>30</v>
      </c>
      <c r="AI179" s="120"/>
      <c r="AJ179" s="120">
        <v>30</v>
      </c>
      <c r="AK179" s="120"/>
      <c r="AL179" s="120">
        <v>30</v>
      </c>
      <c r="AM179" s="120"/>
      <c r="AN179" s="120">
        <v>30</v>
      </c>
      <c r="AO179" s="120"/>
      <c r="AP179" s="120"/>
      <c r="AQ179" s="120"/>
      <c r="AR179" s="120"/>
      <c r="AS179" s="120"/>
      <c r="AT179" s="120"/>
      <c r="AU179" s="120"/>
      <c r="AV179" s="14"/>
      <c r="AW179" s="14"/>
      <c r="AX179" s="14"/>
      <c r="AY179" s="14"/>
    </row>
    <row r="180" spans="1:51" ht="14.25" customHeight="1">
      <c r="A180" s="122">
        <v>173</v>
      </c>
      <c r="B180" s="125"/>
      <c r="C180" s="77" t="s">
        <v>841</v>
      </c>
      <c r="D180" s="77" t="s">
        <v>355</v>
      </c>
      <c r="E180" s="77" t="s">
        <v>43</v>
      </c>
      <c r="F180" s="77" t="s">
        <v>120</v>
      </c>
      <c r="G180" s="77" t="s">
        <v>856</v>
      </c>
      <c r="H180" s="70">
        <v>4</v>
      </c>
      <c r="I180" s="77" t="s">
        <v>917</v>
      </c>
      <c r="J180" s="70">
        <v>23</v>
      </c>
      <c r="K180" s="120" t="s">
        <v>1795</v>
      </c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>
        <v>23</v>
      </c>
      <c r="AI180" s="120"/>
      <c r="AJ180" s="120">
        <v>23</v>
      </c>
      <c r="AK180" s="120"/>
      <c r="AL180" s="120">
        <v>23</v>
      </c>
      <c r="AM180" s="120"/>
      <c r="AN180" s="120">
        <v>23</v>
      </c>
      <c r="AO180" s="120"/>
      <c r="AP180" s="120"/>
      <c r="AQ180" s="120"/>
      <c r="AR180" s="120"/>
      <c r="AS180" s="120"/>
      <c r="AT180" s="120"/>
      <c r="AU180" s="120"/>
      <c r="AV180" s="14"/>
      <c r="AW180" s="14"/>
      <c r="AX180" s="14"/>
      <c r="AY180" s="14"/>
    </row>
    <row r="181" spans="1:51" ht="14.25" customHeight="1">
      <c r="A181" s="122">
        <v>174</v>
      </c>
      <c r="B181" s="125"/>
      <c r="C181" s="77" t="s">
        <v>841</v>
      </c>
      <c r="D181" s="77" t="s">
        <v>356</v>
      </c>
      <c r="E181" s="77" t="s">
        <v>43</v>
      </c>
      <c r="F181" s="77" t="s">
        <v>380</v>
      </c>
      <c r="G181" s="77" t="s">
        <v>855</v>
      </c>
      <c r="H181" s="70">
        <v>4</v>
      </c>
      <c r="I181" s="77" t="s">
        <v>917</v>
      </c>
      <c r="J181" s="70">
        <v>31</v>
      </c>
      <c r="K181" s="120" t="s">
        <v>1795</v>
      </c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>
        <v>31</v>
      </c>
      <c r="AI181" s="120"/>
      <c r="AJ181" s="120">
        <v>31</v>
      </c>
      <c r="AK181" s="120"/>
      <c r="AL181" s="120">
        <v>31</v>
      </c>
      <c r="AM181" s="120"/>
      <c r="AN181" s="120">
        <v>31</v>
      </c>
      <c r="AO181" s="120"/>
      <c r="AP181" s="120"/>
      <c r="AQ181" s="120"/>
      <c r="AR181" s="120"/>
      <c r="AS181" s="120"/>
      <c r="AT181" s="120"/>
      <c r="AU181" s="120"/>
      <c r="AV181" s="120"/>
      <c r="AW181" s="120"/>
      <c r="AX181" s="14"/>
      <c r="AY181" s="14"/>
    </row>
    <row r="182" spans="1:51" ht="14.25" customHeight="1">
      <c r="A182" s="122">
        <v>175</v>
      </c>
      <c r="B182" s="19"/>
      <c r="C182" s="77" t="s">
        <v>841</v>
      </c>
      <c r="D182" s="77" t="s">
        <v>357</v>
      </c>
      <c r="E182" s="77" t="s">
        <v>43</v>
      </c>
      <c r="F182" s="77" t="s">
        <v>124</v>
      </c>
      <c r="G182" s="77" t="s">
        <v>855</v>
      </c>
      <c r="H182" s="70">
        <v>4</v>
      </c>
      <c r="I182" s="77" t="s">
        <v>917</v>
      </c>
      <c r="J182" s="70">
        <v>30</v>
      </c>
      <c r="K182" s="14" t="s">
        <v>1795</v>
      </c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>
        <v>30</v>
      </c>
      <c r="AI182" s="120"/>
      <c r="AJ182" s="120">
        <v>30</v>
      </c>
      <c r="AK182" s="120"/>
      <c r="AL182" s="120">
        <v>30</v>
      </c>
      <c r="AM182" s="120"/>
      <c r="AN182" s="120">
        <v>30</v>
      </c>
      <c r="AO182" s="120"/>
      <c r="AP182" s="120"/>
      <c r="AQ182" s="120"/>
      <c r="AR182" s="120"/>
      <c r="AS182" s="120"/>
      <c r="AT182" s="120"/>
      <c r="AU182" s="120"/>
      <c r="AV182" s="120"/>
      <c r="AW182" s="120"/>
      <c r="AX182" s="14"/>
      <c r="AY182" s="14"/>
    </row>
    <row r="183" spans="1:51" ht="14.25" customHeight="1">
      <c r="A183" s="122">
        <v>176</v>
      </c>
      <c r="B183" s="125"/>
      <c r="C183" s="41" t="s">
        <v>1143</v>
      </c>
      <c r="D183" s="76" t="s">
        <v>951</v>
      </c>
      <c r="E183" s="76" t="s">
        <v>43</v>
      </c>
      <c r="F183" s="41" t="s">
        <v>338</v>
      </c>
      <c r="G183" s="77" t="s">
        <v>1005</v>
      </c>
      <c r="H183" s="70">
        <v>2</v>
      </c>
      <c r="I183" s="77" t="s">
        <v>1056</v>
      </c>
      <c r="J183" s="70">
        <v>37</v>
      </c>
      <c r="K183" s="120" t="s">
        <v>1797</v>
      </c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>
        <v>37</v>
      </c>
      <c r="AK183" s="120"/>
      <c r="AL183" s="120">
        <v>37</v>
      </c>
      <c r="AM183" s="120"/>
      <c r="AN183" s="120"/>
      <c r="AO183" s="120"/>
      <c r="AP183" s="120"/>
      <c r="AQ183" s="120"/>
      <c r="AR183" s="120"/>
      <c r="AS183" s="120"/>
      <c r="AT183" s="120"/>
      <c r="AU183" s="120"/>
      <c r="AV183" s="120"/>
      <c r="AW183" s="120"/>
      <c r="AX183" s="14"/>
      <c r="AY183" s="14"/>
    </row>
    <row r="184" spans="1:51" ht="14.25" customHeight="1">
      <c r="A184" s="122">
        <v>177</v>
      </c>
      <c r="B184" s="19"/>
      <c r="C184" s="41" t="s">
        <v>740</v>
      </c>
      <c r="D184" s="43" t="s">
        <v>661</v>
      </c>
      <c r="E184" s="90" t="s">
        <v>417</v>
      </c>
      <c r="F184" s="41" t="s">
        <v>338</v>
      </c>
      <c r="G184" s="43" t="s">
        <v>718</v>
      </c>
      <c r="H184" s="70">
        <v>2</v>
      </c>
      <c r="I184" s="102" t="s">
        <v>1291</v>
      </c>
      <c r="J184" s="42">
        <v>37</v>
      </c>
      <c r="K184" s="120" t="s">
        <v>1807</v>
      </c>
      <c r="L184" s="120"/>
      <c r="M184" s="120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>
        <v>37</v>
      </c>
      <c r="AL184" s="14"/>
      <c r="AM184" s="14">
        <v>37</v>
      </c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</row>
    <row r="185" spans="1:51" ht="14.25" customHeight="1">
      <c r="A185" s="122">
        <v>178</v>
      </c>
      <c r="B185" s="19"/>
      <c r="C185" s="77" t="s">
        <v>841</v>
      </c>
      <c r="D185" s="77" t="s">
        <v>827</v>
      </c>
      <c r="E185" s="77" t="s">
        <v>43</v>
      </c>
      <c r="F185" s="77" t="s">
        <v>35</v>
      </c>
      <c r="G185" s="77" t="s">
        <v>862</v>
      </c>
      <c r="H185" s="70">
        <v>3</v>
      </c>
      <c r="I185" s="77" t="s">
        <v>925</v>
      </c>
      <c r="J185" s="70">
        <v>33</v>
      </c>
      <c r="K185" s="14" t="s">
        <v>1805</v>
      </c>
      <c r="L185" s="120"/>
      <c r="M185" s="120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>
        <v>33</v>
      </c>
      <c r="AN185" s="14"/>
      <c r="AO185" s="14">
        <v>33</v>
      </c>
      <c r="AP185" s="14"/>
      <c r="AQ185" s="14">
        <v>33</v>
      </c>
      <c r="AR185" s="14"/>
      <c r="AS185" s="14"/>
      <c r="AT185" s="14"/>
      <c r="AU185" s="14"/>
      <c r="AV185" s="14"/>
      <c r="AW185" s="14"/>
      <c r="AX185" s="14"/>
      <c r="AY185" s="14"/>
    </row>
    <row r="186" spans="1:51" ht="14.25" customHeight="1">
      <c r="A186" s="122">
        <v>179</v>
      </c>
      <c r="B186" s="19"/>
      <c r="C186" s="77" t="s">
        <v>841</v>
      </c>
      <c r="D186" s="77" t="s">
        <v>825</v>
      </c>
      <c r="E186" s="77" t="s">
        <v>43</v>
      </c>
      <c r="F186" s="76" t="s">
        <v>121</v>
      </c>
      <c r="G186" s="77" t="s">
        <v>865</v>
      </c>
      <c r="H186" s="70">
        <v>4</v>
      </c>
      <c r="I186" s="77" t="s">
        <v>925</v>
      </c>
      <c r="J186" s="70">
        <v>33</v>
      </c>
      <c r="K186" s="120" t="s">
        <v>1805</v>
      </c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4"/>
      <c r="AM186" s="14">
        <v>33</v>
      </c>
      <c r="AN186" s="14"/>
      <c r="AO186" s="14">
        <v>33</v>
      </c>
      <c r="AP186" s="120"/>
      <c r="AQ186" s="120">
        <v>33</v>
      </c>
      <c r="AR186" s="120"/>
      <c r="AS186" s="120"/>
      <c r="AT186" s="120"/>
      <c r="AU186" s="120"/>
      <c r="AV186" s="14"/>
      <c r="AW186" s="14"/>
      <c r="AX186" s="14"/>
      <c r="AY186" s="14"/>
    </row>
    <row r="187" spans="1:51" ht="14.25" customHeight="1">
      <c r="A187" s="122">
        <v>180</v>
      </c>
      <c r="B187" s="125"/>
      <c r="C187" s="77" t="s">
        <v>841</v>
      </c>
      <c r="D187" s="77" t="s">
        <v>824</v>
      </c>
      <c r="E187" s="77" t="s">
        <v>43</v>
      </c>
      <c r="F187" s="41" t="s">
        <v>122</v>
      </c>
      <c r="G187" s="77" t="s">
        <v>866</v>
      </c>
      <c r="H187" s="70">
        <v>3</v>
      </c>
      <c r="I187" s="77" t="s">
        <v>925</v>
      </c>
      <c r="J187" s="70">
        <v>22</v>
      </c>
      <c r="K187" s="120" t="s">
        <v>1805</v>
      </c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4"/>
      <c r="AM187" s="14">
        <v>22</v>
      </c>
      <c r="AN187" s="14"/>
      <c r="AO187" s="14">
        <v>22</v>
      </c>
      <c r="AP187" s="120"/>
      <c r="AQ187" s="120">
        <v>22</v>
      </c>
      <c r="AR187" s="120"/>
      <c r="AS187" s="120"/>
      <c r="AT187" s="120"/>
      <c r="AU187" s="120"/>
      <c r="AV187" s="14"/>
      <c r="AW187" s="14"/>
      <c r="AX187" s="14"/>
      <c r="AY187" s="14"/>
    </row>
    <row r="188" spans="1:51" ht="14.25" customHeight="1">
      <c r="A188" s="122">
        <v>181</v>
      </c>
      <c r="B188" s="19"/>
      <c r="C188" s="77" t="s">
        <v>841</v>
      </c>
      <c r="D188" s="135" t="s">
        <v>826</v>
      </c>
      <c r="E188" s="135" t="s">
        <v>43</v>
      </c>
      <c r="F188" s="135" t="s">
        <v>335</v>
      </c>
      <c r="G188" s="135" t="s">
        <v>866</v>
      </c>
      <c r="H188" s="136">
        <v>3</v>
      </c>
      <c r="I188" s="135" t="s">
        <v>925</v>
      </c>
      <c r="J188" s="136">
        <v>32</v>
      </c>
      <c r="K188" s="14" t="s">
        <v>1805</v>
      </c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>
        <v>32</v>
      </c>
      <c r="AN188" s="120"/>
      <c r="AO188" s="120">
        <v>32</v>
      </c>
      <c r="AP188" s="120"/>
      <c r="AQ188" s="120">
        <v>32</v>
      </c>
      <c r="AR188" s="120"/>
      <c r="AS188" s="120"/>
      <c r="AT188" s="120"/>
      <c r="AU188" s="120"/>
      <c r="AV188" s="14"/>
      <c r="AW188" s="14"/>
      <c r="AX188" s="14"/>
      <c r="AY188" s="14"/>
    </row>
    <row r="189" spans="1:51" ht="14.25" customHeight="1">
      <c r="A189" s="122">
        <v>182</v>
      </c>
      <c r="B189" s="19"/>
      <c r="C189" s="76" t="s">
        <v>841</v>
      </c>
      <c r="D189" s="129" t="s">
        <v>840</v>
      </c>
      <c r="E189" s="129" t="s">
        <v>43</v>
      </c>
      <c r="F189" s="129" t="s">
        <v>35</v>
      </c>
      <c r="G189" s="129" t="s">
        <v>125</v>
      </c>
      <c r="H189" s="130">
        <v>2</v>
      </c>
      <c r="I189" s="147" t="s">
        <v>1723</v>
      </c>
      <c r="J189" s="130">
        <v>21</v>
      </c>
      <c r="K189" s="120" t="s">
        <v>1798</v>
      </c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>
        <v>21</v>
      </c>
      <c r="AO189" s="47"/>
      <c r="AP189" s="47">
        <v>21</v>
      </c>
      <c r="AQ189" s="47"/>
      <c r="AR189" s="47"/>
      <c r="AS189" s="47"/>
      <c r="AT189" s="47"/>
      <c r="AU189" s="47"/>
      <c r="AV189" s="49"/>
      <c r="AW189" s="49"/>
      <c r="AX189" s="49"/>
      <c r="AY189" s="49"/>
    </row>
    <row r="190" spans="1:51" ht="14.25" customHeight="1">
      <c r="A190" s="122">
        <v>183</v>
      </c>
      <c r="B190" s="125"/>
      <c r="C190" s="41" t="s">
        <v>1143</v>
      </c>
      <c r="D190" s="129" t="s">
        <v>988</v>
      </c>
      <c r="E190" s="76" t="s">
        <v>43</v>
      </c>
      <c r="F190" s="129" t="s">
        <v>333</v>
      </c>
      <c r="G190" s="129" t="s">
        <v>1040</v>
      </c>
      <c r="H190" s="130">
        <v>5</v>
      </c>
      <c r="I190" s="129" t="s">
        <v>1125</v>
      </c>
      <c r="J190" s="130">
        <v>39</v>
      </c>
      <c r="K190" s="120" t="s">
        <v>1798</v>
      </c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>
        <v>39</v>
      </c>
      <c r="AO190" s="14"/>
      <c r="AP190" s="14">
        <v>39</v>
      </c>
      <c r="AQ190" s="14"/>
      <c r="AR190" s="14">
        <v>39</v>
      </c>
      <c r="AS190" s="14"/>
      <c r="AT190" s="14">
        <v>39</v>
      </c>
      <c r="AU190" s="14"/>
      <c r="AV190" s="14">
        <v>39</v>
      </c>
      <c r="AW190" s="14"/>
      <c r="AX190" s="14"/>
      <c r="AY190" s="14"/>
    </row>
    <row r="191" spans="1:51" ht="14.25" customHeight="1">
      <c r="A191" s="122">
        <v>184</v>
      </c>
      <c r="B191" s="19"/>
      <c r="C191" s="41" t="s">
        <v>1143</v>
      </c>
      <c r="D191" s="129" t="s">
        <v>327</v>
      </c>
      <c r="E191" s="76" t="s">
        <v>43</v>
      </c>
      <c r="F191" s="129" t="s">
        <v>863</v>
      </c>
      <c r="G191" s="129" t="s">
        <v>1040</v>
      </c>
      <c r="H191" s="130">
        <v>5</v>
      </c>
      <c r="I191" s="129" t="s">
        <v>1125</v>
      </c>
      <c r="J191" s="130">
        <v>26</v>
      </c>
      <c r="K191" s="14" t="s">
        <v>1798</v>
      </c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>
        <v>26</v>
      </c>
      <c r="AO191" s="14"/>
      <c r="AP191" s="14">
        <v>26</v>
      </c>
      <c r="AQ191" s="14"/>
      <c r="AR191" s="14">
        <v>26</v>
      </c>
      <c r="AS191" s="14"/>
      <c r="AT191" s="14">
        <v>26</v>
      </c>
      <c r="AU191" s="14"/>
      <c r="AV191" s="14">
        <v>26</v>
      </c>
      <c r="AW191" s="14"/>
      <c r="AX191" s="14"/>
      <c r="AY191" s="14"/>
    </row>
    <row r="192" spans="1:51" ht="14.25" customHeight="1">
      <c r="A192" s="122">
        <v>185</v>
      </c>
      <c r="B192" s="19"/>
      <c r="C192" s="41" t="s">
        <v>740</v>
      </c>
      <c r="D192" s="145" t="s">
        <v>662</v>
      </c>
      <c r="E192" s="146" t="s">
        <v>417</v>
      </c>
      <c r="F192" s="58" t="s">
        <v>338</v>
      </c>
      <c r="G192" s="145" t="s">
        <v>718</v>
      </c>
      <c r="H192" s="136">
        <v>2</v>
      </c>
      <c r="I192" s="145" t="s">
        <v>778</v>
      </c>
      <c r="J192" s="148">
        <v>28</v>
      </c>
      <c r="K192" s="120" t="s">
        <v>1798</v>
      </c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>
        <v>28</v>
      </c>
      <c r="AO192" s="14"/>
      <c r="AP192" s="14">
        <v>28</v>
      </c>
      <c r="AQ192" s="14"/>
      <c r="AR192" s="14"/>
      <c r="AS192" s="14"/>
      <c r="AT192" s="14"/>
      <c r="AU192" s="14"/>
      <c r="AV192" s="14"/>
      <c r="AW192" s="14"/>
      <c r="AX192" s="14"/>
      <c r="AY192" s="14"/>
    </row>
    <row r="193" spans="1:51" ht="14.25" customHeight="1">
      <c r="A193" s="122">
        <v>186</v>
      </c>
      <c r="B193" s="19"/>
      <c r="C193" s="41" t="s">
        <v>1143</v>
      </c>
      <c r="D193" s="129" t="s">
        <v>987</v>
      </c>
      <c r="E193" s="129" t="s">
        <v>43</v>
      </c>
      <c r="F193" s="58" t="s">
        <v>124</v>
      </c>
      <c r="G193" s="129" t="s">
        <v>1035</v>
      </c>
      <c r="H193" s="130">
        <v>6</v>
      </c>
      <c r="I193" s="129" t="s">
        <v>1117</v>
      </c>
      <c r="J193" s="130">
        <v>20</v>
      </c>
      <c r="K193" s="120" t="s">
        <v>1808</v>
      </c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>
        <v>20</v>
      </c>
      <c r="AP193" s="14"/>
      <c r="AQ193" s="14">
        <v>20</v>
      </c>
      <c r="AR193" s="14"/>
      <c r="AS193" s="14">
        <v>20</v>
      </c>
      <c r="AT193" s="14"/>
      <c r="AU193" s="14">
        <v>20</v>
      </c>
      <c r="AV193" s="14"/>
      <c r="AW193" s="14">
        <v>20</v>
      </c>
      <c r="AX193" s="14"/>
      <c r="AY193" s="14">
        <v>20</v>
      </c>
    </row>
    <row r="194" spans="1:51" ht="14.25" customHeight="1">
      <c r="A194" s="122">
        <v>187</v>
      </c>
      <c r="B194" s="125"/>
      <c r="C194" s="41" t="s">
        <v>1143</v>
      </c>
      <c r="D194" s="129" t="s">
        <v>326</v>
      </c>
      <c r="E194" s="76" t="s">
        <v>43</v>
      </c>
      <c r="F194" s="129" t="s">
        <v>333</v>
      </c>
      <c r="G194" s="129" t="s">
        <v>1040</v>
      </c>
      <c r="H194" s="130">
        <v>5</v>
      </c>
      <c r="I194" s="129" t="s">
        <v>1126</v>
      </c>
      <c r="J194" s="130">
        <v>40</v>
      </c>
      <c r="K194" s="14" t="s">
        <v>1808</v>
      </c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>
        <v>40</v>
      </c>
      <c r="AP194" s="14"/>
      <c r="AQ194" s="14">
        <v>40</v>
      </c>
      <c r="AR194" s="14"/>
      <c r="AS194" s="14">
        <v>40</v>
      </c>
      <c r="AT194" s="14"/>
      <c r="AU194" s="14">
        <v>40</v>
      </c>
      <c r="AV194" s="14"/>
      <c r="AW194" s="14">
        <v>40</v>
      </c>
      <c r="AX194" s="14"/>
      <c r="AY194" s="14"/>
    </row>
    <row r="195" spans="1:51" ht="14.25" customHeight="1">
      <c r="A195" s="122">
        <v>188</v>
      </c>
      <c r="B195" s="19"/>
      <c r="C195" s="41" t="s">
        <v>1143</v>
      </c>
      <c r="D195" s="129" t="s">
        <v>989</v>
      </c>
      <c r="E195" s="76" t="s">
        <v>43</v>
      </c>
      <c r="F195" s="129" t="s">
        <v>334</v>
      </c>
      <c r="G195" s="129" t="s">
        <v>336</v>
      </c>
      <c r="H195" s="130">
        <v>5</v>
      </c>
      <c r="I195" s="129" t="s">
        <v>1126</v>
      </c>
      <c r="J195" s="130">
        <v>42</v>
      </c>
      <c r="K195" s="14" t="s">
        <v>1808</v>
      </c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>
        <v>42</v>
      </c>
      <c r="AP195" s="14"/>
      <c r="AQ195" s="14">
        <v>42</v>
      </c>
      <c r="AR195" s="14"/>
      <c r="AS195" s="14">
        <v>42</v>
      </c>
      <c r="AT195" s="14"/>
      <c r="AU195" s="14">
        <v>42</v>
      </c>
      <c r="AV195" s="14"/>
      <c r="AW195" s="14">
        <v>42</v>
      </c>
      <c r="AX195" s="14"/>
      <c r="AY195" s="14"/>
    </row>
    <row r="196" spans="1:51" ht="16.5" customHeight="1">
      <c r="A196" s="122">
        <v>189</v>
      </c>
      <c r="B196" s="19"/>
      <c r="C196" s="41" t="s">
        <v>740</v>
      </c>
      <c r="D196" s="145" t="s">
        <v>663</v>
      </c>
      <c r="E196" s="90" t="s">
        <v>417</v>
      </c>
      <c r="F196" s="58" t="s">
        <v>338</v>
      </c>
      <c r="G196" s="145" t="s">
        <v>718</v>
      </c>
      <c r="H196" s="136">
        <v>2</v>
      </c>
      <c r="I196" s="145" t="s">
        <v>779</v>
      </c>
      <c r="J196" s="148">
        <v>27</v>
      </c>
      <c r="K196" s="14" t="s">
        <v>1808</v>
      </c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>
        <v>27</v>
      </c>
      <c r="AP196" s="14"/>
      <c r="AQ196" s="14">
        <v>27</v>
      </c>
      <c r="AR196" s="14"/>
      <c r="AS196" s="14"/>
      <c r="AT196" s="14"/>
      <c r="AU196" s="14"/>
      <c r="AV196" s="14"/>
      <c r="AW196" s="14"/>
      <c r="AX196" s="14"/>
      <c r="AY196" s="14"/>
    </row>
    <row r="197" spans="1:51" ht="18" customHeight="1">
      <c r="A197" s="122">
        <v>190</v>
      </c>
      <c r="B197" s="125"/>
      <c r="C197" s="41" t="s">
        <v>1143</v>
      </c>
      <c r="D197" s="129" t="s">
        <v>324</v>
      </c>
      <c r="E197" s="76" t="s">
        <v>43</v>
      </c>
      <c r="F197" s="76" t="s">
        <v>380</v>
      </c>
      <c r="G197" s="129" t="s">
        <v>1044</v>
      </c>
      <c r="H197" s="130">
        <v>4</v>
      </c>
      <c r="I197" s="129" t="s">
        <v>1134</v>
      </c>
      <c r="J197" s="130">
        <v>38</v>
      </c>
      <c r="K197" s="14" t="s">
        <v>1800</v>
      </c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>
        <v>38</v>
      </c>
      <c r="AQ197" s="14"/>
      <c r="AR197" s="14">
        <v>38</v>
      </c>
      <c r="AS197" s="14"/>
      <c r="AT197" s="14">
        <v>38</v>
      </c>
      <c r="AU197" s="14"/>
      <c r="AV197" s="14">
        <v>38</v>
      </c>
      <c r="AW197" s="14"/>
      <c r="AX197" s="14"/>
      <c r="AY197" s="14"/>
    </row>
    <row r="198" spans="1:51" ht="15.75" customHeight="1">
      <c r="A198" s="122">
        <v>191</v>
      </c>
      <c r="B198" s="19"/>
      <c r="C198" s="77" t="s">
        <v>841</v>
      </c>
      <c r="D198" s="135" t="s">
        <v>352</v>
      </c>
      <c r="E198" s="135" t="s">
        <v>43</v>
      </c>
      <c r="F198" s="77" t="s">
        <v>121</v>
      </c>
      <c r="G198" s="135" t="s">
        <v>857</v>
      </c>
      <c r="H198" s="136">
        <v>4</v>
      </c>
      <c r="I198" s="135" t="s">
        <v>918</v>
      </c>
      <c r="J198" s="136">
        <v>30</v>
      </c>
      <c r="K198" s="14" t="s">
        <v>1800</v>
      </c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>
        <v>30</v>
      </c>
      <c r="AQ198" s="14"/>
      <c r="AR198" s="14">
        <v>30</v>
      </c>
      <c r="AS198" s="14"/>
      <c r="AT198" s="14">
        <v>30</v>
      </c>
      <c r="AU198" s="14"/>
      <c r="AV198" s="14">
        <v>30</v>
      </c>
      <c r="AW198" s="14"/>
      <c r="AX198" s="14"/>
      <c r="AY198" s="14"/>
    </row>
    <row r="199" spans="1:51" ht="15.75" customHeight="1">
      <c r="A199" s="122">
        <v>192</v>
      </c>
      <c r="B199" s="19"/>
      <c r="C199" s="77" t="s">
        <v>841</v>
      </c>
      <c r="D199" s="135" t="s">
        <v>353</v>
      </c>
      <c r="E199" s="135" t="s">
        <v>43</v>
      </c>
      <c r="F199" s="77" t="s">
        <v>122</v>
      </c>
      <c r="G199" s="135" t="s">
        <v>855</v>
      </c>
      <c r="H199" s="136">
        <v>4</v>
      </c>
      <c r="I199" s="135" t="s">
        <v>918</v>
      </c>
      <c r="J199" s="136">
        <v>30</v>
      </c>
      <c r="K199" s="14" t="s">
        <v>1800</v>
      </c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>
        <v>30</v>
      </c>
      <c r="AQ199" s="14"/>
      <c r="AR199" s="14">
        <v>30</v>
      </c>
      <c r="AS199" s="14"/>
      <c r="AT199" s="14">
        <v>30</v>
      </c>
      <c r="AU199" s="14"/>
      <c r="AV199" s="14">
        <v>30</v>
      </c>
      <c r="AW199" s="14"/>
      <c r="AX199" s="14"/>
      <c r="AY199" s="14"/>
    </row>
    <row r="200" spans="1:51" ht="15.75" customHeight="1">
      <c r="A200" s="122">
        <v>193</v>
      </c>
      <c r="B200" s="19"/>
      <c r="C200" s="77" t="s">
        <v>841</v>
      </c>
      <c r="D200" s="135" t="s">
        <v>354</v>
      </c>
      <c r="E200" s="135" t="s">
        <v>43</v>
      </c>
      <c r="F200" s="135" t="s">
        <v>123</v>
      </c>
      <c r="G200" s="135" t="s">
        <v>855</v>
      </c>
      <c r="H200" s="136">
        <v>4</v>
      </c>
      <c r="I200" s="135" t="s">
        <v>920</v>
      </c>
      <c r="J200" s="136">
        <v>30</v>
      </c>
      <c r="K200" s="14" t="s">
        <v>1800</v>
      </c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>
        <v>30</v>
      </c>
      <c r="AQ200" s="14"/>
      <c r="AR200" s="14">
        <v>30</v>
      </c>
      <c r="AS200" s="14"/>
      <c r="AT200" s="14">
        <v>30</v>
      </c>
      <c r="AU200" s="14"/>
      <c r="AV200" s="14">
        <v>30</v>
      </c>
      <c r="AW200" s="14"/>
      <c r="AX200" s="14"/>
      <c r="AY200" s="14"/>
    </row>
    <row r="201" spans="1:51" ht="15.75" customHeight="1">
      <c r="A201" s="122">
        <v>194</v>
      </c>
      <c r="B201" s="125"/>
      <c r="C201" s="77" t="s">
        <v>841</v>
      </c>
      <c r="D201" s="135" t="s">
        <v>355</v>
      </c>
      <c r="E201" s="135" t="s">
        <v>43</v>
      </c>
      <c r="F201" s="77" t="s">
        <v>120</v>
      </c>
      <c r="G201" s="135" t="s">
        <v>857</v>
      </c>
      <c r="H201" s="136">
        <v>4</v>
      </c>
      <c r="I201" s="135" t="s">
        <v>918</v>
      </c>
      <c r="J201" s="136">
        <v>23</v>
      </c>
      <c r="K201" s="14" t="s">
        <v>1800</v>
      </c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>
        <v>23</v>
      </c>
      <c r="AQ201" s="14"/>
      <c r="AR201" s="14">
        <v>23</v>
      </c>
      <c r="AS201" s="14"/>
      <c r="AT201" s="14">
        <v>23</v>
      </c>
      <c r="AU201" s="14"/>
      <c r="AV201" s="14">
        <v>23</v>
      </c>
      <c r="AW201" s="14"/>
      <c r="AX201" s="14"/>
      <c r="AY201" s="14"/>
    </row>
    <row r="202" spans="1:51" ht="15.75" customHeight="1">
      <c r="A202" s="122">
        <v>195</v>
      </c>
      <c r="B202" s="125"/>
      <c r="C202" s="77" t="s">
        <v>841</v>
      </c>
      <c r="D202" s="135" t="s">
        <v>356</v>
      </c>
      <c r="E202" s="135" t="s">
        <v>43</v>
      </c>
      <c r="F202" s="41" t="s">
        <v>332</v>
      </c>
      <c r="G202" s="135" t="s">
        <v>856</v>
      </c>
      <c r="H202" s="136">
        <v>4</v>
      </c>
      <c r="I202" s="135" t="s">
        <v>918</v>
      </c>
      <c r="J202" s="136">
        <v>31</v>
      </c>
      <c r="K202" s="14" t="s">
        <v>1800</v>
      </c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>
        <v>31</v>
      </c>
      <c r="AQ202" s="14"/>
      <c r="AR202" s="14">
        <v>31</v>
      </c>
      <c r="AS202" s="14"/>
      <c r="AT202" s="14">
        <v>31</v>
      </c>
      <c r="AU202" s="14"/>
      <c r="AV202" s="14">
        <v>31</v>
      </c>
      <c r="AW202" s="14"/>
      <c r="AX202" s="14"/>
      <c r="AY202" s="14"/>
    </row>
    <row r="203" spans="1:51" ht="15.75" customHeight="1">
      <c r="A203" s="122">
        <v>196</v>
      </c>
      <c r="B203" s="19"/>
      <c r="C203" s="77" t="s">
        <v>841</v>
      </c>
      <c r="D203" s="135" t="s">
        <v>357</v>
      </c>
      <c r="E203" s="135" t="s">
        <v>43</v>
      </c>
      <c r="F203" s="77" t="s">
        <v>124</v>
      </c>
      <c r="G203" s="135" t="s">
        <v>861</v>
      </c>
      <c r="H203" s="136">
        <v>4</v>
      </c>
      <c r="I203" s="135" t="s">
        <v>918</v>
      </c>
      <c r="J203" s="136">
        <v>30</v>
      </c>
      <c r="K203" s="14" t="s">
        <v>1800</v>
      </c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>
        <v>30</v>
      </c>
      <c r="AQ203" s="14"/>
      <c r="AR203" s="14">
        <v>30</v>
      </c>
      <c r="AS203" s="14"/>
      <c r="AT203" s="14">
        <v>30</v>
      </c>
      <c r="AU203" s="14"/>
      <c r="AV203" s="14">
        <v>30</v>
      </c>
      <c r="AW203" s="14"/>
      <c r="AX203" s="14"/>
      <c r="AY203" s="14"/>
    </row>
    <row r="204" spans="1:51" ht="14.25" customHeight="1">
      <c r="A204" s="122">
        <v>197</v>
      </c>
      <c r="B204" s="19"/>
      <c r="C204" s="41" t="s">
        <v>1143</v>
      </c>
      <c r="D204" s="129" t="s">
        <v>325</v>
      </c>
      <c r="E204" s="129" t="s">
        <v>43</v>
      </c>
      <c r="F204" s="76" t="s">
        <v>380</v>
      </c>
      <c r="G204" s="129" t="s">
        <v>1044</v>
      </c>
      <c r="H204" s="130">
        <v>4</v>
      </c>
      <c r="I204" s="129" t="s">
        <v>1135</v>
      </c>
      <c r="J204" s="130">
        <v>33</v>
      </c>
      <c r="K204" s="14" t="s">
        <v>1804</v>
      </c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>
        <v>33</v>
      </c>
      <c r="AR204" s="14"/>
      <c r="AS204" s="14">
        <v>33</v>
      </c>
      <c r="AT204" s="14"/>
      <c r="AU204" s="14">
        <v>33</v>
      </c>
      <c r="AV204" s="14"/>
      <c r="AW204" s="14">
        <v>33</v>
      </c>
      <c r="AX204" s="14"/>
      <c r="AY204" s="14"/>
    </row>
    <row r="205" spans="1:51" ht="14.25" customHeight="1">
      <c r="A205" s="122">
        <v>198</v>
      </c>
      <c r="B205" s="19"/>
      <c r="C205" s="77" t="s">
        <v>841</v>
      </c>
      <c r="D205" s="135" t="s">
        <v>824</v>
      </c>
      <c r="E205" s="135" t="s">
        <v>43</v>
      </c>
      <c r="F205" s="129" t="s">
        <v>120</v>
      </c>
      <c r="G205" s="135" t="s">
        <v>865</v>
      </c>
      <c r="H205" s="136">
        <v>3</v>
      </c>
      <c r="I205" s="135" t="s">
        <v>926</v>
      </c>
      <c r="J205" s="136">
        <v>22</v>
      </c>
      <c r="K205" s="14" t="s">
        <v>1815</v>
      </c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>
        <v>22</v>
      </c>
      <c r="AT205" s="14"/>
      <c r="AU205" s="14">
        <v>22</v>
      </c>
      <c r="AV205" s="14"/>
      <c r="AW205" s="14">
        <v>22</v>
      </c>
      <c r="AX205" s="14"/>
      <c r="AY205" s="14"/>
    </row>
    <row r="206" spans="1:51" ht="14.25" customHeight="1">
      <c r="A206" s="122">
        <v>199</v>
      </c>
      <c r="B206" s="19"/>
      <c r="C206" s="77" t="s">
        <v>841</v>
      </c>
      <c r="D206" s="141" t="s">
        <v>826</v>
      </c>
      <c r="E206" s="141" t="s">
        <v>43</v>
      </c>
      <c r="F206" s="141" t="s">
        <v>863</v>
      </c>
      <c r="G206" s="135" t="s">
        <v>865</v>
      </c>
      <c r="H206" s="142">
        <v>3</v>
      </c>
      <c r="I206" s="135" t="s">
        <v>926</v>
      </c>
      <c r="J206" s="142">
        <v>32</v>
      </c>
      <c r="K206" s="14" t="s">
        <v>1815</v>
      </c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>
        <v>32</v>
      </c>
      <c r="AT206" s="14"/>
      <c r="AU206" s="14">
        <v>32</v>
      </c>
      <c r="AV206" s="14"/>
      <c r="AW206" s="14">
        <v>32</v>
      </c>
      <c r="AX206" s="14"/>
      <c r="AY206" s="14"/>
    </row>
    <row r="207" spans="1:51" ht="14.25" customHeight="1">
      <c r="A207" s="122">
        <v>200</v>
      </c>
      <c r="B207" s="19"/>
      <c r="C207" s="77" t="s">
        <v>841</v>
      </c>
      <c r="D207" s="77" t="s">
        <v>825</v>
      </c>
      <c r="E207" s="77" t="s">
        <v>43</v>
      </c>
      <c r="F207" s="77" t="s">
        <v>379</v>
      </c>
      <c r="G207" s="77" t="s">
        <v>866</v>
      </c>
      <c r="H207" s="70">
        <v>3</v>
      </c>
      <c r="I207" s="77" t="s">
        <v>926</v>
      </c>
      <c r="J207" s="70">
        <v>33</v>
      </c>
      <c r="K207" s="14" t="s">
        <v>1815</v>
      </c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>
        <v>33</v>
      </c>
      <c r="AT207" s="14"/>
      <c r="AU207" s="14">
        <v>33</v>
      </c>
      <c r="AV207" s="14"/>
      <c r="AW207" s="14">
        <v>33</v>
      </c>
      <c r="AX207" s="14"/>
      <c r="AY207" s="14"/>
    </row>
    <row r="208" spans="1:51" ht="14.25" customHeight="1">
      <c r="A208" s="122">
        <v>201</v>
      </c>
      <c r="B208" s="19"/>
      <c r="C208" s="77" t="s">
        <v>841</v>
      </c>
      <c r="D208" s="77" t="s">
        <v>827</v>
      </c>
      <c r="E208" s="77" t="s">
        <v>43</v>
      </c>
      <c r="F208" s="77" t="s">
        <v>335</v>
      </c>
      <c r="G208" s="77" t="s">
        <v>866</v>
      </c>
      <c r="H208" s="70">
        <v>3</v>
      </c>
      <c r="I208" s="77" t="s">
        <v>926</v>
      </c>
      <c r="J208" s="70">
        <v>33</v>
      </c>
      <c r="K208" s="14" t="s">
        <v>1815</v>
      </c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>
        <v>33</v>
      </c>
      <c r="AT208" s="14"/>
      <c r="AU208" s="14">
        <v>33</v>
      </c>
      <c r="AV208" s="14"/>
      <c r="AW208" s="14">
        <v>33</v>
      </c>
      <c r="AX208" s="14"/>
      <c r="AY208" s="14"/>
    </row>
    <row r="209" spans="1:51" ht="14.25" customHeight="1">
      <c r="A209" s="122">
        <v>202</v>
      </c>
      <c r="B209" s="125"/>
      <c r="C209" s="76" t="s">
        <v>841</v>
      </c>
      <c r="D209" s="76" t="s">
        <v>839</v>
      </c>
      <c r="E209" s="76" t="s">
        <v>43</v>
      </c>
      <c r="F209" s="76" t="s">
        <v>35</v>
      </c>
      <c r="G209" s="76" t="s">
        <v>125</v>
      </c>
      <c r="H209" s="73">
        <v>2</v>
      </c>
      <c r="I209" s="95" t="s">
        <v>1722</v>
      </c>
      <c r="J209" s="73">
        <v>23</v>
      </c>
      <c r="K209" s="14" t="s">
        <v>1791</v>
      </c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>
        <v>23</v>
      </c>
      <c r="AU209" s="49">
        <v>23</v>
      </c>
      <c r="AV209" s="49">
        <v>23</v>
      </c>
      <c r="AW209" s="49">
        <v>23</v>
      </c>
      <c r="AX209" s="49"/>
      <c r="AY209" s="49"/>
    </row>
    <row r="210" spans="1:51" ht="14.25" customHeight="1">
      <c r="A210" s="160" t="s">
        <v>1819</v>
      </c>
      <c r="B210" s="174"/>
      <c r="C210" s="174"/>
      <c r="D210" s="174"/>
      <c r="E210" s="174"/>
      <c r="F210" s="174"/>
      <c r="G210" s="174"/>
      <c r="H210" s="161"/>
      <c r="I210" s="95"/>
      <c r="J210" s="73">
        <f>SUM(J114:J209)</f>
        <v>3226</v>
      </c>
      <c r="K210" s="73">
        <f t="shared" ref="K210:AY210" si="4">SUM(K114:K209)</f>
        <v>0</v>
      </c>
      <c r="L210" s="73">
        <f t="shared" si="4"/>
        <v>446</v>
      </c>
      <c r="M210" s="73">
        <f t="shared" si="4"/>
        <v>271</v>
      </c>
      <c r="N210" s="73">
        <f t="shared" si="4"/>
        <v>491</v>
      </c>
      <c r="O210" s="73">
        <f t="shared" si="4"/>
        <v>316</v>
      </c>
      <c r="P210" s="73">
        <f t="shared" si="4"/>
        <v>562</v>
      </c>
      <c r="Q210" s="73">
        <f t="shared" si="4"/>
        <v>429</v>
      </c>
      <c r="R210" s="73">
        <f t="shared" si="4"/>
        <v>462</v>
      </c>
      <c r="S210" s="73">
        <f t="shared" si="4"/>
        <v>387</v>
      </c>
      <c r="T210" s="73">
        <f t="shared" si="4"/>
        <v>71</v>
      </c>
      <c r="U210" s="73">
        <f t="shared" si="4"/>
        <v>168</v>
      </c>
      <c r="V210" s="73">
        <f t="shared" si="4"/>
        <v>352</v>
      </c>
      <c r="W210" s="73">
        <f t="shared" si="4"/>
        <v>388</v>
      </c>
      <c r="X210" s="73">
        <f t="shared" si="4"/>
        <v>352</v>
      </c>
      <c r="Y210" s="73">
        <f t="shared" si="4"/>
        <v>429</v>
      </c>
      <c r="Z210" s="73">
        <f t="shared" si="4"/>
        <v>466</v>
      </c>
      <c r="AA210" s="73">
        <f t="shared" si="4"/>
        <v>406</v>
      </c>
      <c r="AB210" s="73">
        <f t="shared" si="4"/>
        <v>471</v>
      </c>
      <c r="AC210" s="73">
        <f t="shared" si="4"/>
        <v>331</v>
      </c>
      <c r="AD210" s="73">
        <f t="shared" si="4"/>
        <v>471</v>
      </c>
      <c r="AE210" s="73">
        <f t="shared" si="4"/>
        <v>308</v>
      </c>
      <c r="AF210" s="73">
        <f t="shared" si="4"/>
        <v>446</v>
      </c>
      <c r="AG210" s="73">
        <f t="shared" si="4"/>
        <v>291</v>
      </c>
      <c r="AH210" s="73">
        <f t="shared" si="4"/>
        <v>421.2</v>
      </c>
      <c r="AI210" s="73">
        <f t="shared" si="4"/>
        <v>277.2</v>
      </c>
      <c r="AJ210" s="73">
        <f t="shared" si="4"/>
        <v>360</v>
      </c>
      <c r="AK210" s="73">
        <f t="shared" si="4"/>
        <v>254</v>
      </c>
      <c r="AL210" s="73">
        <f t="shared" si="4"/>
        <v>292</v>
      </c>
      <c r="AM210" s="73">
        <f t="shared" si="4"/>
        <v>309</v>
      </c>
      <c r="AN210" s="73">
        <f t="shared" si="4"/>
        <v>288</v>
      </c>
      <c r="AO210" s="73">
        <f t="shared" si="4"/>
        <v>375</v>
      </c>
      <c r="AP210" s="73">
        <f t="shared" si="4"/>
        <v>326</v>
      </c>
      <c r="AQ210" s="73">
        <f t="shared" si="4"/>
        <v>337</v>
      </c>
      <c r="AR210" s="73">
        <f t="shared" si="4"/>
        <v>277</v>
      </c>
      <c r="AS210" s="73">
        <f t="shared" si="4"/>
        <v>310</v>
      </c>
      <c r="AT210" s="73">
        <f t="shared" si="4"/>
        <v>300</v>
      </c>
      <c r="AU210" s="73">
        <f t="shared" si="4"/>
        <v>333</v>
      </c>
      <c r="AV210" s="73">
        <f t="shared" si="4"/>
        <v>300</v>
      </c>
      <c r="AW210" s="73">
        <f t="shared" si="4"/>
        <v>333</v>
      </c>
      <c r="AX210" s="73">
        <f t="shared" si="4"/>
        <v>0</v>
      </c>
      <c r="AY210" s="73">
        <f t="shared" si="4"/>
        <v>20</v>
      </c>
    </row>
    <row r="211" spans="1:51" ht="14.25" customHeight="1">
      <c r="A211" s="120">
        <v>203</v>
      </c>
      <c r="B211" s="19"/>
      <c r="C211" s="77" t="s">
        <v>841</v>
      </c>
      <c r="D211" s="77" t="s">
        <v>835</v>
      </c>
      <c r="E211" s="77" t="s">
        <v>55</v>
      </c>
      <c r="F211" s="77" t="s">
        <v>36</v>
      </c>
      <c r="G211" s="77" t="s">
        <v>869</v>
      </c>
      <c r="H211" s="70">
        <v>3</v>
      </c>
      <c r="I211" s="77" t="s">
        <v>937</v>
      </c>
      <c r="J211" s="70">
        <v>37</v>
      </c>
      <c r="K211" s="120" t="s">
        <v>1781</v>
      </c>
      <c r="L211" s="120">
        <v>37</v>
      </c>
      <c r="M211" s="120">
        <v>37</v>
      </c>
      <c r="N211" s="120">
        <v>37</v>
      </c>
      <c r="O211" s="120">
        <v>37</v>
      </c>
      <c r="P211" s="120">
        <v>37</v>
      </c>
      <c r="Q211" s="120">
        <v>37</v>
      </c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23"/>
      <c r="AV211" s="14"/>
      <c r="AW211" s="23"/>
      <c r="AX211" s="14"/>
      <c r="AY211" s="14"/>
    </row>
    <row r="212" spans="1:51" ht="14.25" customHeight="1">
      <c r="A212" s="120">
        <v>204</v>
      </c>
      <c r="B212" s="125"/>
      <c r="C212" s="77" t="s">
        <v>841</v>
      </c>
      <c r="D212" s="77" t="s">
        <v>349</v>
      </c>
      <c r="E212" s="77" t="s">
        <v>55</v>
      </c>
      <c r="F212" s="77" t="s">
        <v>13</v>
      </c>
      <c r="G212" s="77" t="s">
        <v>869</v>
      </c>
      <c r="H212" s="70">
        <v>3</v>
      </c>
      <c r="I212" s="77" t="s">
        <v>937</v>
      </c>
      <c r="J212" s="70">
        <v>33</v>
      </c>
      <c r="K212" s="120" t="s">
        <v>1781</v>
      </c>
      <c r="L212" s="120">
        <v>33</v>
      </c>
      <c r="M212" s="120">
        <v>33</v>
      </c>
      <c r="N212" s="120">
        <v>33</v>
      </c>
      <c r="O212" s="120">
        <v>33</v>
      </c>
      <c r="P212" s="120">
        <v>33</v>
      </c>
      <c r="Q212" s="14">
        <v>33</v>
      </c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</row>
    <row r="213" spans="1:51" ht="14.25" customHeight="1">
      <c r="A213" s="120">
        <v>205</v>
      </c>
      <c r="B213" s="19"/>
      <c r="C213" s="77" t="s">
        <v>841</v>
      </c>
      <c r="D213" s="77" t="s">
        <v>350</v>
      </c>
      <c r="E213" s="77" t="s">
        <v>55</v>
      </c>
      <c r="F213" s="77" t="s">
        <v>377</v>
      </c>
      <c r="G213" s="77" t="s">
        <v>378</v>
      </c>
      <c r="H213" s="70">
        <v>4</v>
      </c>
      <c r="I213" s="77" t="s">
        <v>945</v>
      </c>
      <c r="J213" s="70">
        <v>40</v>
      </c>
      <c r="K213" s="14" t="s">
        <v>1781</v>
      </c>
      <c r="L213" s="120">
        <v>40</v>
      </c>
      <c r="M213" s="120">
        <v>40</v>
      </c>
      <c r="N213" s="120">
        <v>40</v>
      </c>
      <c r="O213" s="120">
        <v>40</v>
      </c>
      <c r="P213" s="14">
        <v>40</v>
      </c>
      <c r="Q213" s="14">
        <v>40</v>
      </c>
      <c r="R213" s="14">
        <v>40</v>
      </c>
      <c r="S213" s="14">
        <v>40</v>
      </c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</row>
    <row r="214" spans="1:51" ht="14.25" customHeight="1">
      <c r="A214" s="120">
        <v>206</v>
      </c>
      <c r="B214" s="19"/>
      <c r="C214" s="77" t="s">
        <v>841</v>
      </c>
      <c r="D214" s="77" t="s">
        <v>836</v>
      </c>
      <c r="E214" s="77" t="s">
        <v>55</v>
      </c>
      <c r="F214" s="77" t="s">
        <v>36</v>
      </c>
      <c r="G214" s="77" t="s">
        <v>870</v>
      </c>
      <c r="H214" s="70">
        <v>3</v>
      </c>
      <c r="I214" s="77" t="s">
        <v>940</v>
      </c>
      <c r="J214" s="70">
        <v>40</v>
      </c>
      <c r="K214" s="14" t="s">
        <v>1806</v>
      </c>
      <c r="L214" s="120"/>
      <c r="M214" s="120"/>
      <c r="N214" s="120"/>
      <c r="O214" s="120"/>
      <c r="P214" s="14"/>
      <c r="Q214" s="120"/>
      <c r="R214" s="14"/>
      <c r="S214" s="120"/>
      <c r="T214" s="14"/>
      <c r="U214" s="120"/>
      <c r="V214" s="14"/>
      <c r="W214" s="120"/>
      <c r="X214" s="14">
        <v>40</v>
      </c>
      <c r="Y214" s="120">
        <v>40</v>
      </c>
      <c r="Z214" s="14">
        <v>40</v>
      </c>
      <c r="AA214" s="120">
        <v>40</v>
      </c>
      <c r="AB214" s="14">
        <v>40</v>
      </c>
      <c r="AC214" s="120">
        <v>40</v>
      </c>
      <c r="AD214" s="14"/>
      <c r="AE214" s="120"/>
      <c r="AF214" s="14"/>
      <c r="AG214" s="120"/>
      <c r="AH214" s="14"/>
      <c r="AI214" s="120"/>
      <c r="AJ214" s="14"/>
      <c r="AK214" s="120"/>
      <c r="AL214" s="14"/>
      <c r="AM214" s="120"/>
      <c r="AN214" s="14"/>
      <c r="AO214" s="120"/>
      <c r="AP214" s="14"/>
      <c r="AQ214" s="120"/>
      <c r="AR214" s="14"/>
      <c r="AS214" s="120"/>
      <c r="AT214" s="14"/>
      <c r="AU214" s="120"/>
      <c r="AV214" s="14"/>
      <c r="AW214" s="120"/>
      <c r="AX214" s="14"/>
      <c r="AY214" s="14"/>
    </row>
    <row r="215" spans="1:51" ht="14.25" customHeight="1">
      <c r="A215" s="120">
        <v>207</v>
      </c>
      <c r="B215" s="125"/>
      <c r="C215" s="77" t="s">
        <v>841</v>
      </c>
      <c r="D215" s="77" t="s">
        <v>349</v>
      </c>
      <c r="E215" s="77" t="s">
        <v>55</v>
      </c>
      <c r="F215" s="77" t="s">
        <v>377</v>
      </c>
      <c r="G215" s="77" t="s">
        <v>378</v>
      </c>
      <c r="H215" s="70">
        <v>4</v>
      </c>
      <c r="I215" s="77" t="s">
        <v>942</v>
      </c>
      <c r="J215" s="70">
        <v>33</v>
      </c>
      <c r="K215" s="14" t="s">
        <v>1806</v>
      </c>
      <c r="L215" s="120"/>
      <c r="M215" s="120"/>
      <c r="N215" s="120"/>
      <c r="O215" s="120"/>
      <c r="P215" s="14"/>
      <c r="Q215" s="120"/>
      <c r="R215" s="14"/>
      <c r="S215" s="120"/>
      <c r="T215" s="14"/>
      <c r="U215" s="120"/>
      <c r="V215" s="14"/>
      <c r="W215" s="120"/>
      <c r="X215" s="14">
        <v>33</v>
      </c>
      <c r="Y215" s="120">
        <v>33</v>
      </c>
      <c r="Z215" s="14">
        <v>33</v>
      </c>
      <c r="AA215" s="120">
        <v>33</v>
      </c>
      <c r="AB215" s="14">
        <v>33</v>
      </c>
      <c r="AC215" s="120">
        <v>33</v>
      </c>
      <c r="AD215" s="14">
        <v>33</v>
      </c>
      <c r="AE215" s="120">
        <v>33</v>
      </c>
      <c r="AF215" s="14"/>
      <c r="AG215" s="120"/>
      <c r="AH215" s="14"/>
      <c r="AI215" s="120"/>
      <c r="AJ215" s="14"/>
      <c r="AK215" s="120"/>
      <c r="AL215" s="14"/>
      <c r="AM215" s="120"/>
      <c r="AN215" s="14"/>
      <c r="AO215" s="120"/>
      <c r="AP215" s="14"/>
      <c r="AQ215" s="120"/>
      <c r="AR215" s="14"/>
      <c r="AS215" s="120"/>
      <c r="AT215" s="14"/>
      <c r="AU215" s="120"/>
      <c r="AV215" s="14"/>
      <c r="AW215" s="120"/>
      <c r="AX215" s="14"/>
      <c r="AY215" s="14"/>
    </row>
    <row r="216" spans="1:51" ht="14.25" customHeight="1">
      <c r="A216" s="120">
        <v>208</v>
      </c>
      <c r="B216" s="125"/>
      <c r="C216" s="77" t="s">
        <v>841</v>
      </c>
      <c r="D216" s="77" t="s">
        <v>838</v>
      </c>
      <c r="E216" s="77" t="s">
        <v>55</v>
      </c>
      <c r="F216" s="77" t="s">
        <v>13</v>
      </c>
      <c r="G216" s="77" t="s">
        <v>869</v>
      </c>
      <c r="H216" s="70">
        <v>3</v>
      </c>
      <c r="I216" s="77" t="s">
        <v>944</v>
      </c>
      <c r="J216" s="70">
        <v>38</v>
      </c>
      <c r="K216" s="14" t="s">
        <v>1785</v>
      </c>
      <c r="L216" s="120"/>
      <c r="M216" s="120"/>
      <c r="N216" s="120"/>
      <c r="O216" s="120"/>
      <c r="P216" s="14"/>
      <c r="Q216" s="120"/>
      <c r="R216" s="14"/>
      <c r="S216" s="120"/>
      <c r="T216" s="14"/>
      <c r="U216" s="120"/>
      <c r="V216" s="14"/>
      <c r="W216" s="120"/>
      <c r="X216" s="14"/>
      <c r="Y216" s="120"/>
      <c r="Z216" s="14">
        <v>38</v>
      </c>
      <c r="AA216" s="120">
        <v>38</v>
      </c>
      <c r="AB216" s="14">
        <v>38</v>
      </c>
      <c r="AC216" s="120">
        <v>38</v>
      </c>
      <c r="AD216" s="14">
        <v>38</v>
      </c>
      <c r="AE216" s="120">
        <v>38</v>
      </c>
      <c r="AF216" s="14"/>
      <c r="AG216" s="120"/>
      <c r="AH216" s="14"/>
      <c r="AI216" s="120"/>
      <c r="AJ216" s="14"/>
      <c r="AK216" s="120"/>
      <c r="AL216" s="14"/>
      <c r="AM216" s="120"/>
      <c r="AN216" s="14"/>
      <c r="AO216" s="120"/>
      <c r="AP216" s="14"/>
      <c r="AQ216" s="120"/>
      <c r="AR216" s="14"/>
      <c r="AS216" s="120"/>
      <c r="AT216" s="14"/>
      <c r="AU216" s="120"/>
      <c r="AV216" s="14"/>
      <c r="AW216" s="120"/>
      <c r="AX216" s="14"/>
      <c r="AY216" s="14"/>
    </row>
    <row r="217" spans="1:51" ht="14.25" customHeight="1">
      <c r="A217" s="120">
        <v>209</v>
      </c>
      <c r="B217" s="19"/>
      <c r="C217" s="77" t="s">
        <v>841</v>
      </c>
      <c r="D217" s="77" t="s">
        <v>836</v>
      </c>
      <c r="E217" s="77" t="s">
        <v>55</v>
      </c>
      <c r="F217" s="77" t="s">
        <v>36</v>
      </c>
      <c r="G217" s="77" t="s">
        <v>871</v>
      </c>
      <c r="H217" s="70">
        <v>3</v>
      </c>
      <c r="I217" s="77" t="s">
        <v>941</v>
      </c>
      <c r="J217" s="70">
        <v>40</v>
      </c>
      <c r="K217" s="120" t="s">
        <v>1793</v>
      </c>
      <c r="L217" s="120"/>
      <c r="M217" s="14"/>
      <c r="N217" s="120"/>
      <c r="O217" s="14"/>
      <c r="P217" s="120"/>
      <c r="Q217" s="14"/>
      <c r="R217" s="120"/>
      <c r="S217" s="14"/>
      <c r="T217" s="120"/>
      <c r="U217" s="14"/>
      <c r="V217" s="14"/>
      <c r="W217" s="14"/>
      <c r="X217" s="14"/>
      <c r="Y217" s="14"/>
      <c r="Z217" s="14"/>
      <c r="AA217" s="14"/>
      <c r="AB217" s="14"/>
      <c r="AC217" s="14"/>
      <c r="AD217" s="14">
        <v>40</v>
      </c>
      <c r="AE217" s="14">
        <v>40</v>
      </c>
      <c r="AF217" s="14">
        <v>40</v>
      </c>
      <c r="AG217" s="14">
        <v>40</v>
      </c>
      <c r="AH217" s="14">
        <v>40</v>
      </c>
      <c r="AI217" s="14">
        <v>40</v>
      </c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</row>
    <row r="218" spans="1:51" ht="14.25" customHeight="1">
      <c r="A218" s="120">
        <v>210</v>
      </c>
      <c r="B218" s="125"/>
      <c r="C218" s="77" t="s">
        <v>841</v>
      </c>
      <c r="D218" s="77" t="s">
        <v>350</v>
      </c>
      <c r="E218" s="77" t="s">
        <v>55</v>
      </c>
      <c r="F218" s="77" t="s">
        <v>13</v>
      </c>
      <c r="G218" s="77" t="s">
        <v>870</v>
      </c>
      <c r="H218" s="70">
        <v>3</v>
      </c>
      <c r="I218" s="77" t="s">
        <v>946</v>
      </c>
      <c r="J218" s="70">
        <v>40</v>
      </c>
      <c r="K218" s="14" t="s">
        <v>1799</v>
      </c>
      <c r="L218" s="120"/>
      <c r="M218" s="14"/>
      <c r="N218" s="120"/>
      <c r="O218" s="14"/>
      <c r="P218" s="120"/>
      <c r="Q218" s="14"/>
      <c r="R218" s="120"/>
      <c r="S218" s="14"/>
      <c r="T218" s="120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>
        <v>40</v>
      </c>
      <c r="AG218" s="14">
        <v>40</v>
      </c>
      <c r="AH218" s="14">
        <v>40</v>
      </c>
      <c r="AI218" s="14">
        <v>40</v>
      </c>
      <c r="AJ218" s="14">
        <v>40</v>
      </c>
      <c r="AK218" s="14">
        <v>40</v>
      </c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</row>
    <row r="219" spans="1:51" ht="14.25" customHeight="1">
      <c r="A219" s="120">
        <v>211</v>
      </c>
      <c r="B219" s="125"/>
      <c r="C219" s="77" t="s">
        <v>841</v>
      </c>
      <c r="D219" s="77" t="s">
        <v>434</v>
      </c>
      <c r="E219" s="77" t="s">
        <v>55</v>
      </c>
      <c r="F219" s="77" t="s">
        <v>36</v>
      </c>
      <c r="G219" s="77" t="s">
        <v>870</v>
      </c>
      <c r="H219" s="70">
        <v>3</v>
      </c>
      <c r="I219" s="77" t="s">
        <v>938</v>
      </c>
      <c r="J219" s="70">
        <v>39</v>
      </c>
      <c r="K219" s="47" t="s">
        <v>1796</v>
      </c>
      <c r="L219" s="49"/>
      <c r="M219" s="47"/>
      <c r="N219" s="47"/>
      <c r="O219" s="47"/>
      <c r="P219" s="47"/>
      <c r="Q219" s="47"/>
      <c r="R219" s="49"/>
      <c r="S219" s="47"/>
      <c r="T219" s="49"/>
      <c r="U219" s="47"/>
      <c r="V219" s="49"/>
      <c r="W219" s="47"/>
      <c r="X219" s="49"/>
      <c r="Y219" s="47"/>
      <c r="Z219" s="49"/>
      <c r="AA219" s="47"/>
      <c r="AB219" s="49"/>
      <c r="AC219" s="47"/>
      <c r="AD219" s="49"/>
      <c r="AE219" s="47"/>
      <c r="AF219" s="49"/>
      <c r="AG219" s="47"/>
      <c r="AH219" s="49"/>
      <c r="AI219" s="47"/>
      <c r="AJ219" s="49"/>
      <c r="AK219" s="47"/>
      <c r="AL219" s="49">
        <v>39</v>
      </c>
      <c r="AM219" s="47">
        <v>39</v>
      </c>
      <c r="AN219" s="49">
        <v>39</v>
      </c>
      <c r="AO219" s="47">
        <v>39</v>
      </c>
      <c r="AP219" s="49">
        <v>39</v>
      </c>
      <c r="AQ219" s="47">
        <v>39</v>
      </c>
      <c r="AR219" s="49"/>
      <c r="AS219" s="47"/>
      <c r="AT219" s="49"/>
      <c r="AU219" s="47"/>
      <c r="AV219" s="49"/>
      <c r="AW219" s="49"/>
      <c r="AX219" s="49"/>
      <c r="AY219" s="49"/>
    </row>
    <row r="220" spans="1:51" ht="14.25" customHeight="1">
      <c r="A220" s="120">
        <v>212</v>
      </c>
      <c r="B220" s="19"/>
      <c r="C220" s="77" t="s">
        <v>841</v>
      </c>
      <c r="D220" s="77" t="s">
        <v>838</v>
      </c>
      <c r="E220" s="77" t="s">
        <v>55</v>
      </c>
      <c r="F220" s="77" t="s">
        <v>13</v>
      </c>
      <c r="G220" s="77" t="s">
        <v>872</v>
      </c>
      <c r="H220" s="70">
        <v>3</v>
      </c>
      <c r="I220" s="77" t="s">
        <v>938</v>
      </c>
      <c r="J220" s="70">
        <v>38</v>
      </c>
      <c r="K220" s="14" t="s">
        <v>1796</v>
      </c>
      <c r="L220" s="14"/>
      <c r="M220" s="120"/>
      <c r="N220" s="14"/>
      <c r="O220" s="120"/>
      <c r="P220" s="14"/>
      <c r="Q220" s="120"/>
      <c r="R220" s="14"/>
      <c r="S220" s="120"/>
      <c r="T220" s="14"/>
      <c r="U220" s="120"/>
      <c r="V220" s="14"/>
      <c r="W220" s="120"/>
      <c r="X220" s="14"/>
      <c r="Y220" s="120"/>
      <c r="Z220" s="14"/>
      <c r="AA220" s="120"/>
      <c r="AB220" s="14"/>
      <c r="AC220" s="120"/>
      <c r="AD220" s="14"/>
      <c r="AE220" s="120"/>
      <c r="AF220" s="14"/>
      <c r="AG220" s="120"/>
      <c r="AH220" s="14"/>
      <c r="AI220" s="120"/>
      <c r="AJ220" s="14"/>
      <c r="AK220" s="120"/>
      <c r="AL220" s="14">
        <v>38</v>
      </c>
      <c r="AM220" s="120">
        <v>38</v>
      </c>
      <c r="AN220" s="14">
        <v>38</v>
      </c>
      <c r="AO220" s="120">
        <v>38</v>
      </c>
      <c r="AP220" s="14">
        <v>38</v>
      </c>
      <c r="AQ220" s="120">
        <v>38</v>
      </c>
      <c r="AR220" s="14"/>
      <c r="AS220" s="120"/>
      <c r="AT220" s="14"/>
      <c r="AU220" s="120"/>
      <c r="AV220" s="14"/>
      <c r="AW220" s="14"/>
      <c r="AX220" s="14"/>
      <c r="AY220" s="14"/>
    </row>
    <row r="221" spans="1:51" ht="14.25" customHeight="1">
      <c r="A221" s="120">
        <v>213</v>
      </c>
      <c r="B221" s="125"/>
      <c r="C221" s="77" t="s">
        <v>841</v>
      </c>
      <c r="D221" s="77" t="s">
        <v>837</v>
      </c>
      <c r="E221" s="77" t="s">
        <v>55</v>
      </c>
      <c r="F221" s="77" t="s">
        <v>377</v>
      </c>
      <c r="G221" s="77" t="s">
        <v>378</v>
      </c>
      <c r="H221" s="70">
        <v>4</v>
      </c>
      <c r="I221" s="77" t="s">
        <v>943</v>
      </c>
      <c r="J221" s="70">
        <v>42</v>
      </c>
      <c r="K221" s="120" t="s">
        <v>1800</v>
      </c>
      <c r="L221" s="120"/>
      <c r="M221" s="120"/>
      <c r="N221" s="120"/>
      <c r="O221" s="120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>
        <v>42</v>
      </c>
      <c r="AQ221" s="14">
        <v>42</v>
      </c>
      <c r="AR221" s="14">
        <v>42</v>
      </c>
      <c r="AS221" s="14">
        <v>42</v>
      </c>
      <c r="AT221" s="14">
        <v>42</v>
      </c>
      <c r="AU221" s="14">
        <v>42</v>
      </c>
      <c r="AV221" s="14">
        <v>42</v>
      </c>
      <c r="AW221" s="14">
        <v>42</v>
      </c>
      <c r="AX221" s="14"/>
      <c r="AY221" s="14"/>
    </row>
    <row r="222" spans="1:51" ht="14.25" customHeight="1">
      <c r="A222" s="120">
        <v>214</v>
      </c>
      <c r="B222" s="19"/>
      <c r="C222" s="77" t="s">
        <v>841</v>
      </c>
      <c r="D222" s="77" t="s">
        <v>434</v>
      </c>
      <c r="E222" s="77" t="s">
        <v>55</v>
      </c>
      <c r="F222" s="77" t="s">
        <v>13</v>
      </c>
      <c r="G222" s="77" t="s">
        <v>871</v>
      </c>
      <c r="H222" s="70">
        <v>3</v>
      </c>
      <c r="I222" s="77" t="s">
        <v>939</v>
      </c>
      <c r="J222" s="70">
        <v>39</v>
      </c>
      <c r="K222" s="14" t="s">
        <v>1803</v>
      </c>
      <c r="L222" s="120"/>
      <c r="M222" s="120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>
        <v>39</v>
      </c>
      <c r="AS222" s="14">
        <v>39</v>
      </c>
      <c r="AT222" s="14">
        <v>39</v>
      </c>
      <c r="AU222" s="14">
        <v>39</v>
      </c>
      <c r="AV222" s="14">
        <v>39</v>
      </c>
      <c r="AW222" s="14">
        <v>39</v>
      </c>
      <c r="AX222" s="14"/>
      <c r="AY222" s="14"/>
    </row>
    <row r="223" spans="1:51" ht="14.25" customHeight="1">
      <c r="A223" s="120">
        <v>215</v>
      </c>
      <c r="B223" s="19"/>
      <c r="C223" s="77" t="s">
        <v>841</v>
      </c>
      <c r="D223" s="77" t="s">
        <v>351</v>
      </c>
      <c r="E223" s="77" t="s">
        <v>55</v>
      </c>
      <c r="F223" s="77" t="s">
        <v>36</v>
      </c>
      <c r="G223" s="77" t="s">
        <v>871</v>
      </c>
      <c r="H223" s="70">
        <v>3</v>
      </c>
      <c r="I223" s="77" t="s">
        <v>939</v>
      </c>
      <c r="J223" s="70">
        <v>41</v>
      </c>
      <c r="K223" s="14" t="s">
        <v>1803</v>
      </c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4"/>
      <c r="Y223" s="120"/>
      <c r="Z223" s="120"/>
      <c r="AA223" s="120"/>
      <c r="AB223" s="14"/>
      <c r="AC223" s="120"/>
      <c r="AD223" s="14"/>
      <c r="AE223" s="120"/>
      <c r="AF223" s="14"/>
      <c r="AG223" s="120"/>
      <c r="AH223" s="14"/>
      <c r="AI223" s="120"/>
      <c r="AJ223" s="14"/>
      <c r="AK223" s="120"/>
      <c r="AL223" s="14"/>
      <c r="AM223" s="14"/>
      <c r="AN223" s="14"/>
      <c r="AO223" s="14"/>
      <c r="AP223" s="14"/>
      <c r="AQ223" s="14"/>
      <c r="AR223" s="14">
        <v>41</v>
      </c>
      <c r="AS223" s="14">
        <v>41</v>
      </c>
      <c r="AT223" s="14">
        <v>41</v>
      </c>
      <c r="AU223" s="14">
        <v>41</v>
      </c>
      <c r="AV223" s="14">
        <v>41</v>
      </c>
      <c r="AW223" s="14">
        <v>41</v>
      </c>
      <c r="AX223" s="14"/>
      <c r="AY223" s="14"/>
    </row>
    <row r="224" spans="1:51" ht="14.25" customHeight="1">
      <c r="A224" s="160" t="s">
        <v>1817</v>
      </c>
      <c r="B224" s="174"/>
      <c r="C224" s="174"/>
      <c r="D224" s="174"/>
      <c r="E224" s="174"/>
      <c r="F224" s="174"/>
      <c r="G224" s="174"/>
      <c r="H224" s="161"/>
      <c r="I224" s="77"/>
      <c r="J224" s="70">
        <f>SUM(J211:J223)</f>
        <v>500</v>
      </c>
      <c r="K224" s="70">
        <f t="shared" ref="K224:AY224" si="5">SUM(K211:K223)</f>
        <v>0</v>
      </c>
      <c r="L224" s="70">
        <f t="shared" si="5"/>
        <v>110</v>
      </c>
      <c r="M224" s="70">
        <f t="shared" si="5"/>
        <v>110</v>
      </c>
      <c r="N224" s="70">
        <f t="shared" si="5"/>
        <v>110</v>
      </c>
      <c r="O224" s="70">
        <f t="shared" si="5"/>
        <v>110</v>
      </c>
      <c r="P224" s="70">
        <f t="shared" si="5"/>
        <v>110</v>
      </c>
      <c r="Q224" s="70">
        <f t="shared" si="5"/>
        <v>110</v>
      </c>
      <c r="R224" s="70">
        <f t="shared" si="5"/>
        <v>40</v>
      </c>
      <c r="S224" s="70">
        <f t="shared" si="5"/>
        <v>40</v>
      </c>
      <c r="T224" s="70">
        <f t="shared" si="5"/>
        <v>0</v>
      </c>
      <c r="U224" s="70">
        <f t="shared" si="5"/>
        <v>0</v>
      </c>
      <c r="V224" s="70">
        <f t="shared" si="5"/>
        <v>0</v>
      </c>
      <c r="W224" s="70">
        <f t="shared" si="5"/>
        <v>0</v>
      </c>
      <c r="X224" s="70">
        <f t="shared" si="5"/>
        <v>73</v>
      </c>
      <c r="Y224" s="70">
        <f t="shared" si="5"/>
        <v>73</v>
      </c>
      <c r="Z224" s="70">
        <f t="shared" si="5"/>
        <v>111</v>
      </c>
      <c r="AA224" s="70">
        <f t="shared" si="5"/>
        <v>111</v>
      </c>
      <c r="AB224" s="70">
        <f t="shared" si="5"/>
        <v>111</v>
      </c>
      <c r="AC224" s="70">
        <f t="shared" si="5"/>
        <v>111</v>
      </c>
      <c r="AD224" s="70">
        <f t="shared" si="5"/>
        <v>111</v>
      </c>
      <c r="AE224" s="70">
        <f t="shared" si="5"/>
        <v>111</v>
      </c>
      <c r="AF224" s="70">
        <f t="shared" si="5"/>
        <v>80</v>
      </c>
      <c r="AG224" s="70">
        <f t="shared" si="5"/>
        <v>80</v>
      </c>
      <c r="AH224" s="70">
        <f t="shared" si="5"/>
        <v>80</v>
      </c>
      <c r="AI224" s="70">
        <f t="shared" si="5"/>
        <v>80</v>
      </c>
      <c r="AJ224" s="70">
        <f t="shared" si="5"/>
        <v>40</v>
      </c>
      <c r="AK224" s="70">
        <f t="shared" si="5"/>
        <v>40</v>
      </c>
      <c r="AL224" s="70">
        <f t="shared" si="5"/>
        <v>77</v>
      </c>
      <c r="AM224" s="70">
        <f t="shared" si="5"/>
        <v>77</v>
      </c>
      <c r="AN224" s="70">
        <f t="shared" si="5"/>
        <v>77</v>
      </c>
      <c r="AO224" s="70">
        <f t="shared" si="5"/>
        <v>77</v>
      </c>
      <c r="AP224" s="70">
        <f t="shared" si="5"/>
        <v>119</v>
      </c>
      <c r="AQ224" s="70">
        <f t="shared" si="5"/>
        <v>119</v>
      </c>
      <c r="AR224" s="70">
        <f t="shared" si="5"/>
        <v>122</v>
      </c>
      <c r="AS224" s="70">
        <f t="shared" si="5"/>
        <v>122</v>
      </c>
      <c r="AT224" s="70">
        <f t="shared" si="5"/>
        <v>122</v>
      </c>
      <c r="AU224" s="70">
        <f t="shared" si="5"/>
        <v>122</v>
      </c>
      <c r="AV224" s="70">
        <f t="shared" si="5"/>
        <v>122</v>
      </c>
      <c r="AW224" s="70">
        <f t="shared" si="5"/>
        <v>122</v>
      </c>
      <c r="AX224" s="70">
        <f t="shared" si="5"/>
        <v>0</v>
      </c>
      <c r="AY224" s="70">
        <f t="shared" si="5"/>
        <v>0</v>
      </c>
    </row>
    <row r="225" spans="1:51" ht="14.25" customHeight="1">
      <c r="A225" s="120">
        <v>216</v>
      </c>
      <c r="B225" s="52"/>
      <c r="C225" s="41" t="s">
        <v>740</v>
      </c>
      <c r="D225" s="77" t="s">
        <v>671</v>
      </c>
      <c r="E225" s="48" t="s">
        <v>412</v>
      </c>
      <c r="F225" s="48" t="s">
        <v>724</v>
      </c>
      <c r="G225" s="48" t="s">
        <v>725</v>
      </c>
      <c r="H225" s="46">
        <v>2</v>
      </c>
      <c r="I225" s="48" t="s">
        <v>818</v>
      </c>
      <c r="J225" s="46">
        <v>29</v>
      </c>
      <c r="K225" s="47" t="s">
        <v>1796</v>
      </c>
      <c r="L225" s="47"/>
      <c r="M225" s="47"/>
      <c r="N225" s="47"/>
      <c r="O225" s="49"/>
      <c r="P225" s="47"/>
      <c r="Q225" s="49"/>
      <c r="R225" s="47"/>
      <c r="S225" s="49"/>
      <c r="T225" s="47"/>
      <c r="U225" s="49"/>
      <c r="V225" s="47"/>
      <c r="W225" s="47"/>
      <c r="X225" s="47"/>
      <c r="Y225" s="134"/>
      <c r="Z225" s="47"/>
      <c r="AA225" s="47"/>
      <c r="AB225" s="47"/>
      <c r="AC225" s="47"/>
      <c r="AD225" s="47"/>
      <c r="AE225" s="47"/>
      <c r="AF225" s="49"/>
      <c r="AG225" s="49"/>
      <c r="AH225" s="49"/>
      <c r="AI225" s="49"/>
      <c r="AJ225" s="49"/>
      <c r="AK225" s="49"/>
      <c r="AL225" s="49">
        <v>23.2</v>
      </c>
      <c r="AM225" s="49">
        <v>11.6</v>
      </c>
      <c r="AN225" s="49">
        <v>17.399999999999999</v>
      </c>
      <c r="AO225" s="49">
        <v>17.399999999999999</v>
      </c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</row>
    <row r="226" spans="1:51" ht="14.25" customHeight="1">
      <c r="A226" s="120">
        <v>217</v>
      </c>
      <c r="B226" s="19"/>
      <c r="C226" s="41" t="s">
        <v>740</v>
      </c>
      <c r="D226" s="77" t="s">
        <v>671</v>
      </c>
      <c r="E226" s="48" t="s">
        <v>412</v>
      </c>
      <c r="F226" s="48" t="s">
        <v>411</v>
      </c>
      <c r="G226" s="48" t="s">
        <v>725</v>
      </c>
      <c r="H226" s="46">
        <v>2</v>
      </c>
      <c r="I226" s="48" t="s">
        <v>787</v>
      </c>
      <c r="J226" s="46">
        <v>29</v>
      </c>
      <c r="K226" s="49" t="s">
        <v>1796</v>
      </c>
      <c r="L226" s="120"/>
      <c r="M226" s="120"/>
      <c r="N226" s="120"/>
      <c r="O226" s="14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4"/>
      <c r="AG226" s="14"/>
      <c r="AH226" s="14"/>
      <c r="AI226" s="14"/>
      <c r="AJ226" s="14"/>
      <c r="AK226" s="14"/>
      <c r="AL226" s="49">
        <v>23.2</v>
      </c>
      <c r="AM226" s="49">
        <v>11.6</v>
      </c>
      <c r="AN226" s="49">
        <v>17.399999999999999</v>
      </c>
      <c r="AO226" s="49">
        <v>17.399999999999999</v>
      </c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</row>
    <row r="227" spans="1:51" ht="14.25" customHeight="1">
      <c r="A227" s="120">
        <v>218</v>
      </c>
      <c r="B227" s="19"/>
      <c r="C227" s="41" t="s">
        <v>740</v>
      </c>
      <c r="D227" s="77" t="s">
        <v>671</v>
      </c>
      <c r="E227" s="48" t="s">
        <v>412</v>
      </c>
      <c r="F227" s="48" t="s">
        <v>726</v>
      </c>
      <c r="G227" s="48" t="s">
        <v>725</v>
      </c>
      <c r="H227" s="46">
        <v>2</v>
      </c>
      <c r="I227" s="48" t="s">
        <v>787</v>
      </c>
      <c r="J227" s="46">
        <v>29</v>
      </c>
      <c r="K227" s="47" t="s">
        <v>1796</v>
      </c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4"/>
      <c r="AG227" s="14"/>
      <c r="AH227" s="14"/>
      <c r="AI227" s="14"/>
      <c r="AJ227" s="14"/>
      <c r="AK227" s="14"/>
      <c r="AL227" s="49">
        <v>23.2</v>
      </c>
      <c r="AM227" s="49">
        <v>11.6</v>
      </c>
      <c r="AN227" s="49">
        <v>17.399999999999999</v>
      </c>
      <c r="AO227" s="49">
        <v>17.399999999999999</v>
      </c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</row>
    <row r="228" spans="1:51">
      <c r="A228" s="120">
        <v>219</v>
      </c>
      <c r="B228" s="19"/>
      <c r="C228" s="41" t="s">
        <v>740</v>
      </c>
      <c r="D228" s="77" t="s">
        <v>671</v>
      </c>
      <c r="E228" s="48" t="s">
        <v>412</v>
      </c>
      <c r="F228" s="48" t="s">
        <v>727</v>
      </c>
      <c r="G228" s="48" t="s">
        <v>725</v>
      </c>
      <c r="H228" s="46">
        <v>2</v>
      </c>
      <c r="I228" s="48" t="s">
        <v>787</v>
      </c>
      <c r="J228" s="46">
        <v>29</v>
      </c>
      <c r="K228" s="49" t="s">
        <v>1796</v>
      </c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49">
        <v>23.2</v>
      </c>
      <c r="AM228" s="49">
        <v>11.6</v>
      </c>
      <c r="AN228" s="49">
        <v>17.399999999999999</v>
      </c>
      <c r="AO228" s="49">
        <v>17.399999999999999</v>
      </c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</row>
    <row r="229" spans="1:51">
      <c r="A229" s="160" t="s">
        <v>1817</v>
      </c>
      <c r="B229" s="174"/>
      <c r="C229" s="174"/>
      <c r="D229" s="174"/>
      <c r="E229" s="174"/>
      <c r="F229" s="174"/>
      <c r="G229" s="174"/>
      <c r="H229" s="161"/>
      <c r="I229" s="48"/>
      <c r="J229" s="46">
        <f>SUM(J225:J228)</f>
        <v>116</v>
      </c>
      <c r="K229" s="46">
        <f t="shared" ref="K229:AY229" si="6">SUM(K225:K228)</f>
        <v>0</v>
      </c>
      <c r="L229" s="46">
        <f t="shared" si="6"/>
        <v>0</v>
      </c>
      <c r="M229" s="46">
        <f t="shared" si="6"/>
        <v>0</v>
      </c>
      <c r="N229" s="46">
        <f t="shared" si="6"/>
        <v>0</v>
      </c>
      <c r="O229" s="46">
        <f t="shared" si="6"/>
        <v>0</v>
      </c>
      <c r="P229" s="46">
        <f t="shared" si="6"/>
        <v>0</v>
      </c>
      <c r="Q229" s="46">
        <f t="shared" si="6"/>
        <v>0</v>
      </c>
      <c r="R229" s="46">
        <f t="shared" si="6"/>
        <v>0</v>
      </c>
      <c r="S229" s="46">
        <f t="shared" si="6"/>
        <v>0</v>
      </c>
      <c r="T229" s="46">
        <f t="shared" si="6"/>
        <v>0</v>
      </c>
      <c r="U229" s="46">
        <f t="shared" si="6"/>
        <v>0</v>
      </c>
      <c r="V229" s="46">
        <f t="shared" si="6"/>
        <v>0</v>
      </c>
      <c r="W229" s="46">
        <f t="shared" si="6"/>
        <v>0</v>
      </c>
      <c r="X229" s="46">
        <f t="shared" si="6"/>
        <v>0</v>
      </c>
      <c r="Y229" s="46">
        <f t="shared" si="6"/>
        <v>0</v>
      </c>
      <c r="Z229" s="46">
        <f t="shared" si="6"/>
        <v>0</v>
      </c>
      <c r="AA229" s="46">
        <f t="shared" si="6"/>
        <v>0</v>
      </c>
      <c r="AB229" s="46">
        <f t="shared" si="6"/>
        <v>0</v>
      </c>
      <c r="AC229" s="46">
        <f t="shared" si="6"/>
        <v>0</v>
      </c>
      <c r="AD229" s="46">
        <f t="shared" si="6"/>
        <v>0</v>
      </c>
      <c r="AE229" s="46">
        <f t="shared" si="6"/>
        <v>0</v>
      </c>
      <c r="AF229" s="46">
        <f t="shared" si="6"/>
        <v>0</v>
      </c>
      <c r="AG229" s="46">
        <f t="shared" si="6"/>
        <v>0</v>
      </c>
      <c r="AH229" s="46">
        <f t="shared" si="6"/>
        <v>0</v>
      </c>
      <c r="AI229" s="46">
        <f t="shared" si="6"/>
        <v>0</v>
      </c>
      <c r="AJ229" s="46">
        <f t="shared" si="6"/>
        <v>0</v>
      </c>
      <c r="AK229" s="46">
        <f t="shared" si="6"/>
        <v>0</v>
      </c>
      <c r="AL229" s="46">
        <f t="shared" si="6"/>
        <v>92.8</v>
      </c>
      <c r="AM229" s="46">
        <f t="shared" si="6"/>
        <v>46.4</v>
      </c>
      <c r="AN229" s="46">
        <f t="shared" si="6"/>
        <v>69.599999999999994</v>
      </c>
      <c r="AO229" s="46">
        <f t="shared" si="6"/>
        <v>69.599999999999994</v>
      </c>
      <c r="AP229" s="46">
        <f t="shared" si="6"/>
        <v>0</v>
      </c>
      <c r="AQ229" s="46">
        <f t="shared" si="6"/>
        <v>0</v>
      </c>
      <c r="AR229" s="46">
        <f t="shared" si="6"/>
        <v>0</v>
      </c>
      <c r="AS229" s="46">
        <f t="shared" si="6"/>
        <v>0</v>
      </c>
      <c r="AT229" s="46">
        <f t="shared" si="6"/>
        <v>0</v>
      </c>
      <c r="AU229" s="46">
        <f t="shared" si="6"/>
        <v>0</v>
      </c>
      <c r="AV229" s="46">
        <f t="shared" si="6"/>
        <v>0</v>
      </c>
      <c r="AW229" s="46">
        <f t="shared" si="6"/>
        <v>0</v>
      </c>
      <c r="AX229" s="46">
        <f t="shared" si="6"/>
        <v>0</v>
      </c>
      <c r="AY229" s="46">
        <f t="shared" si="6"/>
        <v>0</v>
      </c>
    </row>
    <row r="230" spans="1:51">
      <c r="A230" s="120">
        <v>220</v>
      </c>
      <c r="B230" s="125"/>
      <c r="C230" s="41" t="s">
        <v>740</v>
      </c>
      <c r="D230" s="41" t="s">
        <v>111</v>
      </c>
      <c r="E230" s="76" t="s">
        <v>40</v>
      </c>
      <c r="F230" s="76" t="s">
        <v>93</v>
      </c>
      <c r="G230" s="41" t="s">
        <v>708</v>
      </c>
      <c r="H230" s="24">
        <v>3</v>
      </c>
      <c r="I230" s="41" t="s">
        <v>742</v>
      </c>
      <c r="J230" s="24">
        <v>31</v>
      </c>
      <c r="K230" s="120" t="s">
        <v>1781</v>
      </c>
      <c r="L230" s="14">
        <v>24.8</v>
      </c>
      <c r="M230" s="14"/>
      <c r="N230" s="14">
        <v>31</v>
      </c>
      <c r="O230" s="14"/>
      <c r="P230" s="14">
        <v>31</v>
      </c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</row>
    <row r="231" spans="1:51">
      <c r="A231" s="120">
        <v>221</v>
      </c>
      <c r="B231" s="19"/>
      <c r="C231" s="77" t="s">
        <v>841</v>
      </c>
      <c r="D231" s="77" t="s">
        <v>820</v>
      </c>
      <c r="E231" s="76" t="s">
        <v>40</v>
      </c>
      <c r="F231" s="76" t="s">
        <v>47</v>
      </c>
      <c r="G231" s="76" t="s">
        <v>127</v>
      </c>
      <c r="H231" s="73">
        <v>2</v>
      </c>
      <c r="I231" s="76" t="s">
        <v>877</v>
      </c>
      <c r="J231" s="73">
        <v>38</v>
      </c>
      <c r="K231" s="120" t="s">
        <v>1781</v>
      </c>
      <c r="L231" s="14">
        <v>38</v>
      </c>
      <c r="M231" s="14"/>
      <c r="N231" s="14">
        <v>38</v>
      </c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</row>
    <row r="232" spans="1:51">
      <c r="A232" s="120">
        <v>222</v>
      </c>
      <c r="B232" s="125"/>
      <c r="C232" s="41" t="s">
        <v>1143</v>
      </c>
      <c r="D232" s="76" t="s">
        <v>303</v>
      </c>
      <c r="E232" s="76" t="s">
        <v>40</v>
      </c>
      <c r="F232" s="76" t="s">
        <v>389</v>
      </c>
      <c r="G232" s="76" t="s">
        <v>1687</v>
      </c>
      <c r="H232" s="73">
        <v>2</v>
      </c>
      <c r="I232" s="76" t="s">
        <v>1141</v>
      </c>
      <c r="J232" s="73">
        <v>43</v>
      </c>
      <c r="K232" s="14" t="s">
        <v>1781</v>
      </c>
      <c r="L232" s="14">
        <v>43</v>
      </c>
      <c r="M232" s="14"/>
      <c r="N232" s="14">
        <v>43</v>
      </c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</row>
    <row r="233" spans="1:51">
      <c r="A233" s="120">
        <v>223</v>
      </c>
      <c r="B233" s="125"/>
      <c r="C233" s="41" t="s">
        <v>1143</v>
      </c>
      <c r="D233" s="76" t="s">
        <v>297</v>
      </c>
      <c r="E233" s="76" t="s">
        <v>40</v>
      </c>
      <c r="F233" s="76" t="s">
        <v>97</v>
      </c>
      <c r="G233" s="76" t="s">
        <v>1691</v>
      </c>
      <c r="H233" s="73">
        <v>4</v>
      </c>
      <c r="I233" s="76" t="s">
        <v>1775</v>
      </c>
      <c r="J233" s="73">
        <v>42</v>
      </c>
      <c r="K233" s="14" t="s">
        <v>1781</v>
      </c>
      <c r="L233" s="14">
        <v>42</v>
      </c>
      <c r="M233" s="14"/>
      <c r="N233" s="14">
        <v>42</v>
      </c>
      <c r="O233" s="14"/>
      <c r="P233" s="14">
        <v>42</v>
      </c>
      <c r="Q233" s="14"/>
      <c r="R233" s="14">
        <v>33.6</v>
      </c>
      <c r="S233" s="14"/>
      <c r="T233" s="14">
        <v>8.4</v>
      </c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</row>
    <row r="234" spans="1:51">
      <c r="A234" s="120">
        <v>224</v>
      </c>
      <c r="B234" s="19"/>
      <c r="C234" s="41" t="s">
        <v>1148</v>
      </c>
      <c r="D234" s="76" t="s">
        <v>1232</v>
      </c>
      <c r="E234" s="76" t="s">
        <v>40</v>
      </c>
      <c r="F234" s="76" t="s">
        <v>1160</v>
      </c>
      <c r="G234" s="76" t="s">
        <v>1161</v>
      </c>
      <c r="H234" s="85">
        <v>2</v>
      </c>
      <c r="I234" s="76" t="s">
        <v>1257</v>
      </c>
      <c r="J234" s="73">
        <v>40</v>
      </c>
      <c r="K234" s="14" t="s">
        <v>1781</v>
      </c>
      <c r="L234" s="14">
        <v>32</v>
      </c>
      <c r="M234" s="14">
        <v>32</v>
      </c>
      <c r="N234" s="14">
        <v>32</v>
      </c>
      <c r="O234" s="14">
        <v>32</v>
      </c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</row>
    <row r="235" spans="1:51">
      <c r="A235" s="120">
        <v>225</v>
      </c>
      <c r="B235" s="125"/>
      <c r="C235" s="77" t="s">
        <v>841</v>
      </c>
      <c r="D235" s="77" t="s">
        <v>822</v>
      </c>
      <c r="E235" s="76" t="s">
        <v>40</v>
      </c>
      <c r="F235" s="76" t="s">
        <v>388</v>
      </c>
      <c r="G235" s="76" t="s">
        <v>842</v>
      </c>
      <c r="H235" s="73">
        <v>1</v>
      </c>
      <c r="I235" s="76" t="s">
        <v>882</v>
      </c>
      <c r="J235" s="73">
        <v>34</v>
      </c>
      <c r="K235" s="14" t="s">
        <v>1782</v>
      </c>
      <c r="L235" s="14"/>
      <c r="M235" s="14">
        <v>34</v>
      </c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</row>
    <row r="236" spans="1:51">
      <c r="A236" s="120">
        <v>226</v>
      </c>
      <c r="B236" s="125"/>
      <c r="C236" s="41" t="s">
        <v>1143</v>
      </c>
      <c r="D236" s="76" t="s">
        <v>298</v>
      </c>
      <c r="E236" s="76" t="s">
        <v>40</v>
      </c>
      <c r="F236" s="76" t="s">
        <v>97</v>
      </c>
      <c r="G236" s="76" t="s">
        <v>1691</v>
      </c>
      <c r="H236" s="73">
        <v>4</v>
      </c>
      <c r="I236" s="76" t="s">
        <v>1776</v>
      </c>
      <c r="J236" s="73">
        <v>42</v>
      </c>
      <c r="K236" s="14" t="s">
        <v>1782</v>
      </c>
      <c r="L236" s="14"/>
      <c r="M236" s="14">
        <v>42</v>
      </c>
      <c r="N236" s="14"/>
      <c r="O236" s="14">
        <v>42</v>
      </c>
      <c r="P236" s="14"/>
      <c r="Q236" s="14">
        <v>42</v>
      </c>
      <c r="R236" s="14"/>
      <c r="S236" s="14">
        <v>33.6</v>
      </c>
      <c r="T236" s="14"/>
      <c r="U236" s="14">
        <v>8.4</v>
      </c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</row>
    <row r="237" spans="1:51">
      <c r="A237" s="120">
        <v>227</v>
      </c>
      <c r="B237" s="125"/>
      <c r="C237" s="77" t="s">
        <v>841</v>
      </c>
      <c r="D237" s="76" t="s">
        <v>822</v>
      </c>
      <c r="E237" s="76" t="s">
        <v>40</v>
      </c>
      <c r="F237" s="76" t="s">
        <v>58</v>
      </c>
      <c r="G237" s="76" t="s">
        <v>850</v>
      </c>
      <c r="H237" s="73">
        <v>1</v>
      </c>
      <c r="I237" s="76" t="s">
        <v>904</v>
      </c>
      <c r="J237" s="73">
        <v>34</v>
      </c>
      <c r="K237" s="14" t="s">
        <v>1783</v>
      </c>
      <c r="L237" s="14"/>
      <c r="M237" s="14"/>
      <c r="N237" s="14">
        <v>34</v>
      </c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</row>
    <row r="238" spans="1:51" ht="14.25" customHeight="1">
      <c r="A238" s="120">
        <v>228</v>
      </c>
      <c r="B238" s="19"/>
      <c r="C238" s="77" t="s">
        <v>841</v>
      </c>
      <c r="D238" s="76" t="s">
        <v>823</v>
      </c>
      <c r="E238" s="76" t="s">
        <v>40</v>
      </c>
      <c r="F238" s="76" t="s">
        <v>58</v>
      </c>
      <c r="G238" s="76" t="s">
        <v>850</v>
      </c>
      <c r="H238" s="73">
        <v>1</v>
      </c>
      <c r="I238" s="76" t="s">
        <v>905</v>
      </c>
      <c r="J238" s="73">
        <v>32</v>
      </c>
      <c r="K238" s="14" t="s">
        <v>1784</v>
      </c>
      <c r="L238" s="14"/>
      <c r="M238" s="14"/>
      <c r="N238" s="14"/>
      <c r="O238" s="14">
        <v>32</v>
      </c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</row>
    <row r="239" spans="1:51" ht="14.25" customHeight="1">
      <c r="A239" s="120">
        <v>229</v>
      </c>
      <c r="B239" s="19"/>
      <c r="C239" s="77" t="s">
        <v>841</v>
      </c>
      <c r="D239" s="77" t="s">
        <v>821</v>
      </c>
      <c r="E239" s="76" t="s">
        <v>40</v>
      </c>
      <c r="F239" s="76" t="s">
        <v>47</v>
      </c>
      <c r="G239" s="76" t="s">
        <v>127</v>
      </c>
      <c r="H239" s="73">
        <v>2</v>
      </c>
      <c r="I239" s="76" t="s">
        <v>878</v>
      </c>
      <c r="J239" s="73">
        <v>39</v>
      </c>
      <c r="K239" s="14" t="s">
        <v>1786</v>
      </c>
      <c r="L239" s="14"/>
      <c r="M239" s="14"/>
      <c r="N239" s="14"/>
      <c r="O239" s="14"/>
      <c r="P239" s="14">
        <v>39</v>
      </c>
      <c r="Q239" s="14"/>
      <c r="R239" s="14">
        <v>39</v>
      </c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</row>
    <row r="240" spans="1:51" ht="14.25" customHeight="1">
      <c r="A240" s="120">
        <v>230</v>
      </c>
      <c r="B240" s="19"/>
      <c r="C240" s="77" t="s">
        <v>841</v>
      </c>
      <c r="D240" s="76" t="s">
        <v>370</v>
      </c>
      <c r="E240" s="76" t="s">
        <v>40</v>
      </c>
      <c r="F240" s="76" t="s">
        <v>58</v>
      </c>
      <c r="G240" s="76" t="s">
        <v>850</v>
      </c>
      <c r="H240" s="73">
        <v>2</v>
      </c>
      <c r="I240" s="76" t="s">
        <v>878</v>
      </c>
      <c r="J240" s="73">
        <v>32</v>
      </c>
      <c r="K240" s="14" t="s">
        <v>1786</v>
      </c>
      <c r="L240" s="14"/>
      <c r="M240" s="14"/>
      <c r="N240" s="14"/>
      <c r="O240" s="14"/>
      <c r="P240" s="14">
        <v>32</v>
      </c>
      <c r="Q240" s="14"/>
      <c r="R240" s="14">
        <v>32</v>
      </c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</row>
    <row r="241" spans="1:51" ht="14.25" customHeight="1">
      <c r="A241" s="120">
        <v>231</v>
      </c>
      <c r="B241" s="125"/>
      <c r="C241" s="41" t="s">
        <v>1143</v>
      </c>
      <c r="D241" s="76" t="s">
        <v>301</v>
      </c>
      <c r="E241" s="76" t="s">
        <v>40</v>
      </c>
      <c r="F241" s="76" t="s">
        <v>389</v>
      </c>
      <c r="G241" s="76" t="s">
        <v>1687</v>
      </c>
      <c r="H241" s="73">
        <v>2</v>
      </c>
      <c r="I241" s="76" t="s">
        <v>1761</v>
      </c>
      <c r="J241" s="73">
        <v>42</v>
      </c>
      <c r="K241" s="14" t="s">
        <v>1786</v>
      </c>
      <c r="L241" s="14"/>
      <c r="M241" s="14"/>
      <c r="N241" s="14"/>
      <c r="O241" s="14"/>
      <c r="P241" s="14">
        <v>42</v>
      </c>
      <c r="Q241" s="14"/>
      <c r="R241" s="14">
        <v>33.6</v>
      </c>
      <c r="S241" s="14"/>
      <c r="T241" s="14">
        <v>8.4</v>
      </c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</row>
    <row r="242" spans="1:51" ht="14.25" customHeight="1">
      <c r="A242" s="120">
        <v>232</v>
      </c>
      <c r="B242" s="19"/>
      <c r="C242" s="77" t="s">
        <v>841</v>
      </c>
      <c r="D242" s="77" t="s">
        <v>374</v>
      </c>
      <c r="E242" s="76" t="s">
        <v>40</v>
      </c>
      <c r="F242" s="76" t="s">
        <v>47</v>
      </c>
      <c r="G242" s="76" t="s">
        <v>127</v>
      </c>
      <c r="H242" s="73">
        <v>1</v>
      </c>
      <c r="I242" s="76" t="s">
        <v>873</v>
      </c>
      <c r="J242" s="73">
        <v>43</v>
      </c>
      <c r="K242" s="14" t="s">
        <v>1787</v>
      </c>
      <c r="L242" s="14"/>
      <c r="M242" s="14"/>
      <c r="N242" s="14"/>
      <c r="O242" s="14"/>
      <c r="P242" s="14"/>
      <c r="Q242" s="14">
        <v>43</v>
      </c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</row>
    <row r="243" spans="1:51" ht="14.25" customHeight="1">
      <c r="A243" s="120">
        <v>233</v>
      </c>
      <c r="B243" s="19"/>
      <c r="C243" s="77" t="s">
        <v>841</v>
      </c>
      <c r="D243" s="77" t="s">
        <v>375</v>
      </c>
      <c r="E243" s="76" t="s">
        <v>40</v>
      </c>
      <c r="F243" s="76" t="s">
        <v>386</v>
      </c>
      <c r="G243" s="77" t="s">
        <v>843</v>
      </c>
      <c r="H243" s="70">
        <v>1</v>
      </c>
      <c r="I243" s="77" t="s">
        <v>873</v>
      </c>
      <c r="J243" s="70">
        <v>39</v>
      </c>
      <c r="K243" s="14" t="s">
        <v>1787</v>
      </c>
      <c r="L243" s="14"/>
      <c r="M243" s="14"/>
      <c r="N243" s="14"/>
      <c r="O243" s="14"/>
      <c r="P243" s="14"/>
      <c r="Q243" s="14">
        <v>39</v>
      </c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</row>
    <row r="244" spans="1:51" ht="14.25" customHeight="1">
      <c r="A244" s="120">
        <v>234</v>
      </c>
      <c r="B244" s="19"/>
      <c r="C244" s="77" t="s">
        <v>841</v>
      </c>
      <c r="D244" s="76" t="s">
        <v>369</v>
      </c>
      <c r="E244" s="76" t="s">
        <v>40</v>
      </c>
      <c r="F244" s="76" t="s">
        <v>58</v>
      </c>
      <c r="G244" s="76" t="s">
        <v>850</v>
      </c>
      <c r="H244" s="73">
        <v>2</v>
      </c>
      <c r="I244" s="76" t="s">
        <v>906</v>
      </c>
      <c r="J244" s="73">
        <v>29</v>
      </c>
      <c r="K244" s="14" t="s">
        <v>1787</v>
      </c>
      <c r="L244" s="14"/>
      <c r="M244" s="14"/>
      <c r="N244" s="14"/>
      <c r="O244" s="14"/>
      <c r="P244" s="14"/>
      <c r="Q244" s="14">
        <v>29</v>
      </c>
      <c r="R244" s="14"/>
      <c r="S244" s="14">
        <v>29</v>
      </c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</row>
    <row r="245" spans="1:51" ht="14.25" customHeight="1">
      <c r="A245" s="120">
        <v>235</v>
      </c>
      <c r="B245" s="125"/>
      <c r="C245" s="41" t="s">
        <v>1143</v>
      </c>
      <c r="D245" s="76" t="s">
        <v>304</v>
      </c>
      <c r="E245" s="76" t="s">
        <v>40</v>
      </c>
      <c r="F245" s="76" t="s">
        <v>389</v>
      </c>
      <c r="G245" s="76" t="s">
        <v>1687</v>
      </c>
      <c r="H245" s="73">
        <v>2</v>
      </c>
      <c r="I245" s="76" t="s">
        <v>1762</v>
      </c>
      <c r="J245" s="73">
        <v>50</v>
      </c>
      <c r="K245" s="14" t="s">
        <v>1787</v>
      </c>
      <c r="L245" s="14"/>
      <c r="M245" s="14"/>
      <c r="N245" s="14"/>
      <c r="O245" s="14"/>
      <c r="P245" s="14"/>
      <c r="Q245" s="14">
        <v>50</v>
      </c>
      <c r="R245" s="14"/>
      <c r="S245" s="14">
        <v>40</v>
      </c>
      <c r="T245" s="14"/>
      <c r="U245" s="14">
        <v>10</v>
      </c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</row>
    <row r="246" spans="1:51">
      <c r="A246" s="120">
        <v>236</v>
      </c>
      <c r="B246" s="19"/>
      <c r="C246" s="77" t="s">
        <v>841</v>
      </c>
      <c r="D246" s="77" t="s">
        <v>373</v>
      </c>
      <c r="E246" s="76" t="s">
        <v>40</v>
      </c>
      <c r="F246" s="76" t="s">
        <v>47</v>
      </c>
      <c r="G246" s="76" t="s">
        <v>127</v>
      </c>
      <c r="H246" s="73">
        <v>1</v>
      </c>
      <c r="I246" s="76" t="s">
        <v>874</v>
      </c>
      <c r="J246" s="73">
        <v>42</v>
      </c>
      <c r="K246" s="14" t="s">
        <v>1809</v>
      </c>
      <c r="L246" s="14"/>
      <c r="M246" s="14"/>
      <c r="N246" s="14"/>
      <c r="O246" s="14"/>
      <c r="P246" s="14"/>
      <c r="Q246" s="14"/>
      <c r="R246" s="14"/>
      <c r="S246" s="14">
        <v>42</v>
      </c>
      <c r="T246" s="14"/>
      <c r="U246" s="14"/>
      <c r="V246" s="14"/>
      <c r="W246" s="14"/>
      <c r="X246" s="14"/>
      <c r="Y246" s="14"/>
      <c r="Z246" s="14"/>
      <c r="AA246" s="14"/>
      <c r="AB246" s="1"/>
      <c r="AC246" s="1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</row>
    <row r="247" spans="1:51">
      <c r="A247" s="120">
        <v>237</v>
      </c>
      <c r="B247" s="19"/>
      <c r="C247" s="77" t="s">
        <v>841</v>
      </c>
      <c r="D247" s="77" t="s">
        <v>371</v>
      </c>
      <c r="E247" s="76" t="s">
        <v>40</v>
      </c>
      <c r="F247" s="76" t="s">
        <v>386</v>
      </c>
      <c r="G247" s="77" t="s">
        <v>843</v>
      </c>
      <c r="H247" s="70">
        <v>1</v>
      </c>
      <c r="I247" s="77" t="s">
        <v>874</v>
      </c>
      <c r="J247" s="70">
        <v>43</v>
      </c>
      <c r="K247" s="14" t="s">
        <v>1809</v>
      </c>
      <c r="L247" s="14"/>
      <c r="M247" s="14"/>
      <c r="N247" s="14"/>
      <c r="O247" s="14"/>
      <c r="P247" s="14"/>
      <c r="Q247" s="14"/>
      <c r="R247" s="14"/>
      <c r="S247" s="14">
        <v>43</v>
      </c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</row>
    <row r="248" spans="1:51">
      <c r="A248" s="120">
        <v>238</v>
      </c>
      <c r="B248" s="125"/>
      <c r="C248" s="41" t="s">
        <v>1143</v>
      </c>
      <c r="D248" s="76" t="s">
        <v>1770</v>
      </c>
      <c r="E248" s="76" t="s">
        <v>40</v>
      </c>
      <c r="F248" s="76" t="s">
        <v>389</v>
      </c>
      <c r="G248" s="76" t="s">
        <v>1688</v>
      </c>
      <c r="H248" s="73">
        <v>2</v>
      </c>
      <c r="I248" s="95" t="s">
        <v>1771</v>
      </c>
      <c r="J248" s="73">
        <v>38</v>
      </c>
      <c r="K248" s="14" t="s">
        <v>1813</v>
      </c>
      <c r="L248" s="14"/>
      <c r="M248" s="14"/>
      <c r="N248" s="59"/>
      <c r="O248" s="14"/>
      <c r="P248" s="14"/>
      <c r="Q248" s="14"/>
      <c r="R248" s="14"/>
      <c r="S248" s="14"/>
      <c r="T248" s="14">
        <v>7.6</v>
      </c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>
        <v>38</v>
      </c>
      <c r="AS248" s="14">
        <v>38</v>
      </c>
      <c r="AT248" s="14"/>
      <c r="AU248" s="14"/>
      <c r="AV248" s="14"/>
      <c r="AW248" s="14"/>
      <c r="AX248" s="14"/>
      <c r="AY248" s="14"/>
    </row>
    <row r="249" spans="1:51" ht="14.25" customHeight="1">
      <c r="A249" s="120">
        <v>239</v>
      </c>
      <c r="B249" s="125"/>
      <c r="C249" s="41" t="s">
        <v>1143</v>
      </c>
      <c r="D249" s="76" t="s">
        <v>299</v>
      </c>
      <c r="E249" s="76" t="s">
        <v>40</v>
      </c>
      <c r="F249" s="76" t="s">
        <v>388</v>
      </c>
      <c r="G249" s="76" t="s">
        <v>1744</v>
      </c>
      <c r="H249" s="73">
        <v>2</v>
      </c>
      <c r="I249" s="76" t="s">
        <v>1749</v>
      </c>
      <c r="J249" s="137">
        <v>41</v>
      </c>
      <c r="K249" s="120" t="s">
        <v>1816</v>
      </c>
      <c r="L249" s="120"/>
      <c r="M249" s="120"/>
      <c r="N249" s="14"/>
      <c r="O249" s="14"/>
      <c r="P249" s="14"/>
      <c r="Q249" s="14"/>
      <c r="R249" s="14"/>
      <c r="S249" s="14"/>
      <c r="T249" s="14">
        <v>8.1999999999999993</v>
      </c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>
        <v>32.799999999999997</v>
      </c>
      <c r="AU249" s="14"/>
      <c r="AV249" s="14">
        <v>41</v>
      </c>
      <c r="AW249" s="14"/>
      <c r="AX249" s="14"/>
      <c r="AY249" s="14"/>
    </row>
    <row r="250" spans="1:51" s="50" customFormat="1" ht="14.25" customHeight="1">
      <c r="A250" s="120">
        <v>240</v>
      </c>
      <c r="B250" s="125"/>
      <c r="C250" s="41" t="s">
        <v>1143</v>
      </c>
      <c r="D250" s="76" t="s">
        <v>300</v>
      </c>
      <c r="E250" s="76" t="s">
        <v>40</v>
      </c>
      <c r="F250" s="76" t="s">
        <v>388</v>
      </c>
      <c r="G250" s="76" t="s">
        <v>1744</v>
      </c>
      <c r="H250" s="73">
        <v>2</v>
      </c>
      <c r="I250" s="76" t="s">
        <v>1760</v>
      </c>
      <c r="J250" s="137">
        <v>42</v>
      </c>
      <c r="K250" s="14" t="s">
        <v>1814</v>
      </c>
      <c r="L250" s="120"/>
      <c r="M250" s="120"/>
      <c r="N250" s="120"/>
      <c r="O250" s="120"/>
      <c r="P250" s="120"/>
      <c r="Q250" s="120"/>
      <c r="R250" s="120"/>
      <c r="S250" s="120"/>
      <c r="T250" s="120"/>
      <c r="U250" s="120">
        <v>8.4</v>
      </c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20">
        <v>33.6</v>
      </c>
      <c r="AV250" s="120"/>
      <c r="AW250" s="120">
        <v>42</v>
      </c>
      <c r="AX250" s="14"/>
      <c r="AY250" s="14"/>
    </row>
    <row r="251" spans="1:51">
      <c r="A251" s="120">
        <v>241</v>
      </c>
      <c r="B251" s="125"/>
      <c r="C251" s="41" t="s">
        <v>1143</v>
      </c>
      <c r="D251" s="76" t="s">
        <v>1772</v>
      </c>
      <c r="E251" s="76" t="s">
        <v>40</v>
      </c>
      <c r="F251" s="76" t="s">
        <v>389</v>
      </c>
      <c r="G251" s="76" t="s">
        <v>1688</v>
      </c>
      <c r="H251" s="73">
        <v>2</v>
      </c>
      <c r="I251" s="76" t="s">
        <v>1760</v>
      </c>
      <c r="J251" s="73">
        <v>38</v>
      </c>
      <c r="K251" s="14" t="s">
        <v>1814</v>
      </c>
      <c r="L251" s="14"/>
      <c r="M251" s="14"/>
      <c r="N251" s="14"/>
      <c r="O251" s="14"/>
      <c r="P251" s="14"/>
      <c r="Q251" s="14"/>
      <c r="R251" s="14"/>
      <c r="S251" s="14"/>
      <c r="T251" s="14"/>
      <c r="U251" s="14">
        <v>7.6</v>
      </c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>
        <v>30.4</v>
      </c>
      <c r="AV251" s="14"/>
      <c r="AW251" s="14">
        <v>38</v>
      </c>
      <c r="AX251" s="14"/>
      <c r="AY251" s="14"/>
    </row>
    <row r="252" spans="1:51">
      <c r="A252" s="120">
        <v>242</v>
      </c>
      <c r="B252" s="125"/>
      <c r="C252" s="77" t="s">
        <v>436</v>
      </c>
      <c r="D252" s="77" t="s">
        <v>343</v>
      </c>
      <c r="E252" s="76" t="s">
        <v>40</v>
      </c>
      <c r="F252" s="76" t="s">
        <v>47</v>
      </c>
      <c r="G252" s="77" t="s">
        <v>485</v>
      </c>
      <c r="H252" s="70">
        <v>2</v>
      </c>
      <c r="I252" s="143" t="s">
        <v>540</v>
      </c>
      <c r="J252" s="70">
        <v>45</v>
      </c>
      <c r="K252" s="14" t="s">
        <v>1789</v>
      </c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>
        <v>45</v>
      </c>
      <c r="W252" s="14"/>
      <c r="X252" s="14">
        <v>45</v>
      </c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</row>
    <row r="253" spans="1:51" ht="14.25" customHeight="1">
      <c r="A253" s="120">
        <v>243</v>
      </c>
      <c r="B253" s="19"/>
      <c r="C253" s="77" t="s">
        <v>436</v>
      </c>
      <c r="D253" s="77" t="s">
        <v>460</v>
      </c>
      <c r="E253" s="76" t="s">
        <v>40</v>
      </c>
      <c r="F253" s="76" t="s">
        <v>97</v>
      </c>
      <c r="G253" s="77" t="s">
        <v>502</v>
      </c>
      <c r="H253" s="70">
        <v>2</v>
      </c>
      <c r="I253" s="77" t="s">
        <v>573</v>
      </c>
      <c r="J253" s="70">
        <v>43</v>
      </c>
      <c r="K253" s="14" t="s">
        <v>1789</v>
      </c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>
        <v>43</v>
      </c>
      <c r="W253" s="14"/>
      <c r="X253" s="14">
        <v>43</v>
      </c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</row>
    <row r="254" spans="1:51" ht="14.25" customHeight="1">
      <c r="A254" s="120">
        <v>244</v>
      </c>
      <c r="B254" s="125"/>
      <c r="C254" s="41" t="s">
        <v>740</v>
      </c>
      <c r="D254" s="41" t="s">
        <v>112</v>
      </c>
      <c r="E254" s="76" t="s">
        <v>40</v>
      </c>
      <c r="F254" s="76" t="s">
        <v>93</v>
      </c>
      <c r="G254" s="41" t="s">
        <v>708</v>
      </c>
      <c r="H254" s="24">
        <v>3</v>
      </c>
      <c r="I254" s="41" t="s">
        <v>1274</v>
      </c>
      <c r="J254" s="24">
        <v>31</v>
      </c>
      <c r="K254" s="14" t="s">
        <v>1789</v>
      </c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>
        <v>24.8</v>
      </c>
      <c r="W254" s="14"/>
      <c r="X254" s="14">
        <v>31</v>
      </c>
      <c r="Y254" s="14"/>
      <c r="Z254" s="14">
        <v>31</v>
      </c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59"/>
      <c r="AQ254" s="14"/>
      <c r="AR254" s="14"/>
      <c r="AS254" s="14"/>
      <c r="AT254" s="14"/>
      <c r="AU254" s="14"/>
      <c r="AV254" s="14"/>
      <c r="AW254" s="14"/>
      <c r="AX254" s="14"/>
      <c r="AY254" s="14"/>
    </row>
    <row r="255" spans="1:51" ht="14.25" customHeight="1">
      <c r="A255" s="120">
        <v>245</v>
      </c>
      <c r="B255" s="19"/>
      <c r="C255" s="77" t="s">
        <v>841</v>
      </c>
      <c r="D255" s="76" t="s">
        <v>373</v>
      </c>
      <c r="E255" s="76" t="s">
        <v>40</v>
      </c>
      <c r="F255" s="76" t="s">
        <v>58</v>
      </c>
      <c r="G255" s="76" t="s">
        <v>850</v>
      </c>
      <c r="H255" s="73">
        <v>2</v>
      </c>
      <c r="I255" s="76" t="s">
        <v>893</v>
      </c>
      <c r="J255" s="73">
        <v>43</v>
      </c>
      <c r="K255" s="14" t="s">
        <v>1789</v>
      </c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>
        <v>43</v>
      </c>
      <c r="W255" s="14"/>
      <c r="X255" s="14">
        <v>43</v>
      </c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</row>
    <row r="256" spans="1:51" ht="14.25" customHeight="1">
      <c r="A256" s="120">
        <v>246</v>
      </c>
      <c r="B256" s="125"/>
      <c r="C256" s="41" t="s">
        <v>1143</v>
      </c>
      <c r="D256" s="76" t="s">
        <v>1763</v>
      </c>
      <c r="E256" s="76" t="s">
        <v>40</v>
      </c>
      <c r="F256" s="76" t="s">
        <v>389</v>
      </c>
      <c r="G256" s="76" t="s">
        <v>1688</v>
      </c>
      <c r="H256" s="73">
        <v>2</v>
      </c>
      <c r="I256" s="76" t="s">
        <v>1764</v>
      </c>
      <c r="J256" s="73">
        <v>44</v>
      </c>
      <c r="K256" s="14" t="s">
        <v>1789</v>
      </c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>
        <v>44</v>
      </c>
      <c r="W256" s="14"/>
      <c r="X256" s="14">
        <v>44</v>
      </c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</row>
    <row r="257" spans="1:51" ht="14.25" customHeight="1">
      <c r="A257" s="120">
        <v>247</v>
      </c>
      <c r="B257" s="125"/>
      <c r="C257" s="77" t="s">
        <v>436</v>
      </c>
      <c r="D257" s="77" t="s">
        <v>342</v>
      </c>
      <c r="E257" s="76" t="s">
        <v>40</v>
      </c>
      <c r="F257" s="76" t="s">
        <v>97</v>
      </c>
      <c r="G257" s="77" t="s">
        <v>485</v>
      </c>
      <c r="H257" s="70">
        <v>2</v>
      </c>
      <c r="I257" s="143" t="s">
        <v>539</v>
      </c>
      <c r="J257" s="70">
        <v>45</v>
      </c>
      <c r="K257" s="14" t="s">
        <v>1790</v>
      </c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>
        <v>45</v>
      </c>
      <c r="X257" s="14"/>
      <c r="Y257" s="14">
        <v>45</v>
      </c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</row>
    <row r="258" spans="1:51" ht="14.25" customHeight="1">
      <c r="A258" s="120">
        <v>248</v>
      </c>
      <c r="B258" s="19"/>
      <c r="C258" s="77" t="s">
        <v>841</v>
      </c>
      <c r="D258" s="77" t="s">
        <v>371</v>
      </c>
      <c r="E258" s="76" t="s">
        <v>40</v>
      </c>
      <c r="F258" s="76" t="s">
        <v>47</v>
      </c>
      <c r="G258" s="76" t="s">
        <v>127</v>
      </c>
      <c r="H258" s="73">
        <v>1</v>
      </c>
      <c r="I258" s="95" t="s">
        <v>1276</v>
      </c>
      <c r="J258" s="73">
        <v>43</v>
      </c>
      <c r="K258" s="14" t="s">
        <v>1790</v>
      </c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>
        <v>43</v>
      </c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</row>
    <row r="259" spans="1:51" ht="14.25" customHeight="1">
      <c r="A259" s="120">
        <v>249</v>
      </c>
      <c r="B259" s="125"/>
      <c r="C259" s="77" t="s">
        <v>841</v>
      </c>
      <c r="D259" s="77" t="s">
        <v>821</v>
      </c>
      <c r="E259" s="76" t="s">
        <v>40</v>
      </c>
      <c r="F259" s="76" t="s">
        <v>388</v>
      </c>
      <c r="G259" s="76" t="s">
        <v>842</v>
      </c>
      <c r="H259" s="73">
        <v>1</v>
      </c>
      <c r="I259" s="76" t="s">
        <v>881</v>
      </c>
      <c r="J259" s="73">
        <v>39</v>
      </c>
      <c r="K259" s="14" t="s">
        <v>1790</v>
      </c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>
        <v>39</v>
      </c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</row>
    <row r="260" spans="1:51" ht="13.5" customHeight="1">
      <c r="A260" s="120">
        <v>250</v>
      </c>
      <c r="B260" s="19"/>
      <c r="C260" s="77" t="s">
        <v>841</v>
      </c>
      <c r="D260" s="76" t="s">
        <v>374</v>
      </c>
      <c r="E260" s="76" t="s">
        <v>40</v>
      </c>
      <c r="F260" s="76" t="s">
        <v>58</v>
      </c>
      <c r="G260" s="76" t="s">
        <v>850</v>
      </c>
      <c r="H260" s="73">
        <v>2</v>
      </c>
      <c r="I260" s="76" t="s">
        <v>894</v>
      </c>
      <c r="J260" s="73">
        <v>42</v>
      </c>
      <c r="K260" s="14" t="s">
        <v>1790</v>
      </c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>
        <v>42</v>
      </c>
      <c r="X260" s="14"/>
      <c r="Y260" s="14">
        <v>42</v>
      </c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</row>
    <row r="261" spans="1:51" ht="14.25" customHeight="1">
      <c r="A261" s="120">
        <v>251</v>
      </c>
      <c r="B261" s="125"/>
      <c r="C261" s="41" t="s">
        <v>1143</v>
      </c>
      <c r="D261" s="76" t="s">
        <v>1765</v>
      </c>
      <c r="E261" s="76" t="s">
        <v>40</v>
      </c>
      <c r="F261" s="76" t="s">
        <v>389</v>
      </c>
      <c r="G261" s="76" t="s">
        <v>1688</v>
      </c>
      <c r="H261" s="73">
        <v>2</v>
      </c>
      <c r="I261" s="76" t="s">
        <v>1766</v>
      </c>
      <c r="J261" s="73">
        <v>44</v>
      </c>
      <c r="K261" s="14" t="s">
        <v>1790</v>
      </c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>
        <v>44</v>
      </c>
      <c r="X261" s="14"/>
      <c r="Y261" s="14">
        <v>44</v>
      </c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</row>
    <row r="262" spans="1:51" ht="14.25" customHeight="1">
      <c r="A262" s="120">
        <v>252</v>
      </c>
      <c r="B262" s="19"/>
      <c r="C262" s="41" t="s">
        <v>1148</v>
      </c>
      <c r="D262" s="76" t="s">
        <v>395</v>
      </c>
      <c r="E262" s="76" t="s">
        <v>40</v>
      </c>
      <c r="F262" s="76" t="s">
        <v>1160</v>
      </c>
      <c r="G262" s="76" t="s">
        <v>1161</v>
      </c>
      <c r="H262" s="85">
        <v>2</v>
      </c>
      <c r="I262" s="76" t="s">
        <v>1258</v>
      </c>
      <c r="J262" s="137">
        <v>44</v>
      </c>
      <c r="K262" s="14" t="s">
        <v>1806</v>
      </c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>
        <v>26.4</v>
      </c>
      <c r="Y262" s="14">
        <v>26.4</v>
      </c>
      <c r="Z262" s="14">
        <v>26.4</v>
      </c>
      <c r="AA262" s="14">
        <v>26.4</v>
      </c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</row>
    <row r="263" spans="1:51" ht="14.25" customHeight="1">
      <c r="A263" s="120">
        <v>253</v>
      </c>
      <c r="B263" s="19"/>
      <c r="C263" s="41" t="s">
        <v>1148</v>
      </c>
      <c r="D263" s="76" t="s">
        <v>1270</v>
      </c>
      <c r="E263" s="76" t="s">
        <v>40</v>
      </c>
      <c r="F263" s="76" t="s">
        <v>1160</v>
      </c>
      <c r="G263" s="76" t="s">
        <v>1161</v>
      </c>
      <c r="H263" s="85">
        <v>2</v>
      </c>
      <c r="I263" s="76" t="s">
        <v>1265</v>
      </c>
      <c r="J263" s="137">
        <v>44</v>
      </c>
      <c r="K263" s="14" t="s">
        <v>1806</v>
      </c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>
        <v>17.600000000000001</v>
      </c>
      <c r="Y263" s="14">
        <v>17.600000000000001</v>
      </c>
      <c r="Z263" s="14">
        <v>17.600000000000001</v>
      </c>
      <c r="AA263" s="14">
        <v>17.600000000000001</v>
      </c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</row>
    <row r="264" spans="1:51" ht="14.25" customHeight="1">
      <c r="A264" s="120">
        <v>254</v>
      </c>
      <c r="B264" s="19"/>
      <c r="C264" s="77" t="s">
        <v>841</v>
      </c>
      <c r="D264" s="77" t="s">
        <v>822</v>
      </c>
      <c r="E264" s="76" t="s">
        <v>40</v>
      </c>
      <c r="F264" s="76" t="s">
        <v>47</v>
      </c>
      <c r="G264" s="76" t="s">
        <v>127</v>
      </c>
      <c r="H264" s="73">
        <v>2</v>
      </c>
      <c r="I264" s="76" t="s">
        <v>879</v>
      </c>
      <c r="J264" s="73">
        <v>34</v>
      </c>
      <c r="K264" s="14" t="s">
        <v>1812</v>
      </c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>
        <v>34</v>
      </c>
      <c r="Z264" s="14"/>
      <c r="AA264" s="14">
        <v>34</v>
      </c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</row>
    <row r="265" spans="1:51" ht="14.25" customHeight="1">
      <c r="A265" s="120">
        <v>255</v>
      </c>
      <c r="B265" s="19"/>
      <c r="C265" s="77" t="s">
        <v>841</v>
      </c>
      <c r="D265" s="77" t="s">
        <v>372</v>
      </c>
      <c r="E265" s="77" t="s">
        <v>40</v>
      </c>
      <c r="F265" s="77" t="s">
        <v>386</v>
      </c>
      <c r="G265" s="77" t="s">
        <v>843</v>
      </c>
      <c r="H265" s="70">
        <v>1</v>
      </c>
      <c r="I265" s="77" t="s">
        <v>887</v>
      </c>
      <c r="J265" s="70">
        <v>45</v>
      </c>
      <c r="K265" s="14" t="s">
        <v>1812</v>
      </c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>
        <v>45</v>
      </c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</row>
    <row r="266" spans="1:51" ht="14.25" customHeight="1">
      <c r="A266" s="120">
        <v>256</v>
      </c>
      <c r="B266" s="125"/>
      <c r="C266" s="77" t="s">
        <v>436</v>
      </c>
      <c r="D266" s="77" t="s">
        <v>341</v>
      </c>
      <c r="E266" s="76" t="s">
        <v>484</v>
      </c>
      <c r="F266" s="76" t="s">
        <v>47</v>
      </c>
      <c r="G266" s="77" t="s">
        <v>485</v>
      </c>
      <c r="H266" s="70">
        <v>2</v>
      </c>
      <c r="I266" s="143" t="s">
        <v>538</v>
      </c>
      <c r="J266" s="70">
        <v>46</v>
      </c>
      <c r="K266" s="14" t="s">
        <v>1785</v>
      </c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>
        <v>46</v>
      </c>
      <c r="AA266" s="14"/>
      <c r="AB266" s="14">
        <v>46</v>
      </c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</row>
    <row r="267" spans="1:51" ht="14.25" customHeight="1">
      <c r="A267" s="120">
        <v>257</v>
      </c>
      <c r="B267" s="19"/>
      <c r="C267" s="77" t="s">
        <v>436</v>
      </c>
      <c r="D267" s="77" t="s">
        <v>461</v>
      </c>
      <c r="E267" s="76" t="s">
        <v>40</v>
      </c>
      <c r="F267" s="76" t="s">
        <v>97</v>
      </c>
      <c r="G267" s="77" t="s">
        <v>502</v>
      </c>
      <c r="H267" s="70">
        <v>2</v>
      </c>
      <c r="I267" s="77" t="s">
        <v>574</v>
      </c>
      <c r="J267" s="70">
        <v>45</v>
      </c>
      <c r="K267" s="14" t="s">
        <v>1785</v>
      </c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>
        <v>45</v>
      </c>
      <c r="AA267" s="14"/>
      <c r="AB267" s="14">
        <v>45</v>
      </c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</row>
    <row r="268" spans="1:51" ht="14.25" customHeight="1">
      <c r="A268" s="120">
        <v>258</v>
      </c>
      <c r="B268" s="19"/>
      <c r="C268" s="77" t="s">
        <v>841</v>
      </c>
      <c r="D268" s="76" t="s">
        <v>375</v>
      </c>
      <c r="E268" s="76" t="s">
        <v>40</v>
      </c>
      <c r="F268" s="76" t="s">
        <v>58</v>
      </c>
      <c r="G268" s="76" t="s">
        <v>850</v>
      </c>
      <c r="H268" s="73">
        <v>2</v>
      </c>
      <c r="I268" s="76" t="s">
        <v>907</v>
      </c>
      <c r="J268" s="73">
        <v>39</v>
      </c>
      <c r="K268" s="14" t="s">
        <v>1785</v>
      </c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>
        <v>39</v>
      </c>
      <c r="AA268" s="14"/>
      <c r="AB268" s="14">
        <v>39</v>
      </c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</row>
    <row r="269" spans="1:51" ht="14.25" customHeight="1">
      <c r="A269" s="120">
        <v>259</v>
      </c>
      <c r="B269" s="19"/>
      <c r="C269" s="41" t="s">
        <v>740</v>
      </c>
      <c r="D269" s="77" t="s">
        <v>643</v>
      </c>
      <c r="E269" s="76" t="s">
        <v>40</v>
      </c>
      <c r="F269" s="76" t="s">
        <v>97</v>
      </c>
      <c r="G269" s="77" t="s">
        <v>716</v>
      </c>
      <c r="H269" s="70">
        <v>2</v>
      </c>
      <c r="I269" s="96" t="s">
        <v>1275</v>
      </c>
      <c r="J269" s="70">
        <v>43</v>
      </c>
      <c r="K269" s="14" t="s">
        <v>1788</v>
      </c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>
        <v>43</v>
      </c>
      <c r="AB269" s="14"/>
      <c r="AC269" s="14">
        <v>43</v>
      </c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</row>
    <row r="270" spans="1:51" ht="14.25" customHeight="1">
      <c r="A270" s="120">
        <v>260</v>
      </c>
      <c r="B270" s="19"/>
      <c r="C270" s="77" t="s">
        <v>841</v>
      </c>
      <c r="D270" s="77" t="s">
        <v>373</v>
      </c>
      <c r="E270" s="76" t="s">
        <v>40</v>
      </c>
      <c r="F270" s="76" t="s">
        <v>386</v>
      </c>
      <c r="G270" s="76" t="s">
        <v>843</v>
      </c>
      <c r="H270" s="73">
        <v>1</v>
      </c>
      <c r="I270" s="76" t="s">
        <v>885</v>
      </c>
      <c r="J270" s="73">
        <v>43</v>
      </c>
      <c r="K270" s="120" t="s">
        <v>1788</v>
      </c>
      <c r="L270" s="120"/>
      <c r="M270" s="120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>
        <v>43</v>
      </c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</row>
    <row r="271" spans="1:51" ht="14.25" customHeight="1">
      <c r="A271" s="120">
        <v>261</v>
      </c>
      <c r="B271" s="19"/>
      <c r="C271" s="77" t="s">
        <v>841</v>
      </c>
      <c r="D271" s="76" t="s">
        <v>371</v>
      </c>
      <c r="E271" s="76" t="s">
        <v>40</v>
      </c>
      <c r="F271" s="76" t="s">
        <v>58</v>
      </c>
      <c r="G271" s="76" t="s">
        <v>850</v>
      </c>
      <c r="H271" s="73">
        <v>2</v>
      </c>
      <c r="I271" s="76" t="s">
        <v>908</v>
      </c>
      <c r="J271" s="73">
        <v>43</v>
      </c>
      <c r="K271" s="14" t="s">
        <v>1788</v>
      </c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>
        <v>43</v>
      </c>
      <c r="AB271" s="14"/>
      <c r="AC271" s="14">
        <v>43</v>
      </c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</row>
    <row r="272" spans="1:51" ht="14.25" customHeight="1">
      <c r="A272" s="120">
        <v>262</v>
      </c>
      <c r="B272" s="125"/>
      <c r="C272" s="41" t="s">
        <v>1143</v>
      </c>
      <c r="D272" s="76" t="s">
        <v>1767</v>
      </c>
      <c r="E272" s="76" t="s">
        <v>40</v>
      </c>
      <c r="F272" s="76" t="s">
        <v>389</v>
      </c>
      <c r="G272" s="76" t="s">
        <v>1688</v>
      </c>
      <c r="H272" s="73">
        <v>2</v>
      </c>
      <c r="I272" s="95" t="s">
        <v>1768</v>
      </c>
      <c r="J272" s="73">
        <v>47</v>
      </c>
      <c r="K272" s="14" t="s">
        <v>1788</v>
      </c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>
        <v>47</v>
      </c>
      <c r="AB272" s="14"/>
      <c r="AC272" s="14">
        <v>47</v>
      </c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</row>
    <row r="273" spans="1:51" ht="14.25" customHeight="1">
      <c r="A273" s="120">
        <v>263</v>
      </c>
      <c r="B273" s="19"/>
      <c r="C273" s="41" t="s">
        <v>740</v>
      </c>
      <c r="D273" s="41" t="s">
        <v>113</v>
      </c>
      <c r="E273" s="76" t="s">
        <v>40</v>
      </c>
      <c r="F273" s="76" t="s">
        <v>93</v>
      </c>
      <c r="G273" s="41" t="s">
        <v>708</v>
      </c>
      <c r="H273" s="24">
        <v>3</v>
      </c>
      <c r="I273" s="41" t="s">
        <v>743</v>
      </c>
      <c r="J273" s="24">
        <v>32</v>
      </c>
      <c r="K273" s="14" t="s">
        <v>1801</v>
      </c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>
        <v>25.6</v>
      </c>
      <c r="AC273" s="14"/>
      <c r="AD273" s="14">
        <v>32</v>
      </c>
      <c r="AE273" s="14"/>
      <c r="AF273" s="14">
        <v>32</v>
      </c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</row>
    <row r="274" spans="1:51">
      <c r="A274" s="120">
        <v>264</v>
      </c>
      <c r="B274" s="125"/>
      <c r="C274" s="77" t="s">
        <v>841</v>
      </c>
      <c r="D274" s="77" t="s">
        <v>820</v>
      </c>
      <c r="E274" s="76" t="s">
        <v>40</v>
      </c>
      <c r="F274" s="76" t="s">
        <v>388</v>
      </c>
      <c r="G274" s="76" t="s">
        <v>842</v>
      </c>
      <c r="H274" s="73">
        <v>1</v>
      </c>
      <c r="I274" s="76" t="s">
        <v>883</v>
      </c>
      <c r="J274" s="73">
        <v>38</v>
      </c>
      <c r="K274" s="14" t="s">
        <v>1801</v>
      </c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>
        <v>38</v>
      </c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</row>
    <row r="275" spans="1:51">
      <c r="A275" s="120">
        <v>265</v>
      </c>
      <c r="B275" s="19"/>
      <c r="C275" s="77" t="s">
        <v>841</v>
      </c>
      <c r="D275" s="77" t="s">
        <v>373</v>
      </c>
      <c r="E275" s="77" t="s">
        <v>40</v>
      </c>
      <c r="F275" s="77" t="s">
        <v>389</v>
      </c>
      <c r="G275" s="77" t="s">
        <v>390</v>
      </c>
      <c r="H275" s="70">
        <v>2</v>
      </c>
      <c r="I275" s="77" t="s">
        <v>888</v>
      </c>
      <c r="J275" s="70">
        <v>43</v>
      </c>
      <c r="K275" s="14" t="s">
        <v>1801</v>
      </c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>
        <v>43</v>
      </c>
      <c r="AC275" s="14"/>
      <c r="AD275" s="14">
        <v>43</v>
      </c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</row>
    <row r="276" spans="1:51">
      <c r="A276" s="120">
        <v>266</v>
      </c>
      <c r="B276" s="19"/>
      <c r="C276" s="41" t="s">
        <v>1148</v>
      </c>
      <c r="D276" s="76" t="s">
        <v>391</v>
      </c>
      <c r="E276" s="76" t="s">
        <v>40</v>
      </c>
      <c r="F276" s="76" t="s">
        <v>1160</v>
      </c>
      <c r="G276" s="76" t="s">
        <v>1161</v>
      </c>
      <c r="H276" s="85">
        <v>2</v>
      </c>
      <c r="I276" s="76" t="s">
        <v>1259</v>
      </c>
      <c r="J276" s="137">
        <v>44</v>
      </c>
      <c r="K276" s="14" t="s">
        <v>1801</v>
      </c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>
        <v>26.4</v>
      </c>
      <c r="AC276" s="14">
        <v>26.4</v>
      </c>
      <c r="AD276" s="14">
        <v>26.4</v>
      </c>
      <c r="AE276" s="14">
        <v>26.4</v>
      </c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</row>
    <row r="277" spans="1:51">
      <c r="A277" s="120">
        <v>267</v>
      </c>
      <c r="B277" s="19"/>
      <c r="C277" s="41" t="s">
        <v>1148</v>
      </c>
      <c r="D277" s="76" t="s">
        <v>1158</v>
      </c>
      <c r="E277" s="76" t="s">
        <v>40</v>
      </c>
      <c r="F277" s="76" t="s">
        <v>1160</v>
      </c>
      <c r="G277" s="76" t="s">
        <v>1161</v>
      </c>
      <c r="H277" s="85">
        <v>2</v>
      </c>
      <c r="I277" s="76" t="s">
        <v>1266</v>
      </c>
      <c r="J277" s="137">
        <v>44</v>
      </c>
      <c r="K277" s="14" t="s">
        <v>1801</v>
      </c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>
        <v>17.600000000000001</v>
      </c>
      <c r="AC277" s="14">
        <v>17.600000000000001</v>
      </c>
      <c r="AD277" s="14">
        <v>17.600000000000001</v>
      </c>
      <c r="AE277" s="14">
        <v>17.600000000000001</v>
      </c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</row>
    <row r="278" spans="1:51">
      <c r="A278" s="120">
        <v>268</v>
      </c>
      <c r="B278" s="19"/>
      <c r="C278" s="77" t="s">
        <v>841</v>
      </c>
      <c r="D278" s="77" t="s">
        <v>823</v>
      </c>
      <c r="E278" s="76" t="s">
        <v>40</v>
      </c>
      <c r="F278" s="76" t="s">
        <v>47</v>
      </c>
      <c r="G278" s="76" t="s">
        <v>127</v>
      </c>
      <c r="H278" s="73">
        <v>2</v>
      </c>
      <c r="I278" s="76" t="s">
        <v>880</v>
      </c>
      <c r="J278" s="73">
        <v>32</v>
      </c>
      <c r="K278" s="14" t="s">
        <v>1802</v>
      </c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>
        <v>32</v>
      </c>
      <c r="AD278" s="14"/>
      <c r="AE278" s="14">
        <v>32</v>
      </c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</row>
    <row r="279" spans="1:51">
      <c r="A279" s="120">
        <v>269</v>
      </c>
      <c r="B279" s="19"/>
      <c r="C279" s="77" t="s">
        <v>841</v>
      </c>
      <c r="D279" s="77" t="s">
        <v>374</v>
      </c>
      <c r="E279" s="76" t="s">
        <v>40</v>
      </c>
      <c r="F279" s="76" t="s">
        <v>386</v>
      </c>
      <c r="G279" s="76" t="s">
        <v>843</v>
      </c>
      <c r="H279" s="73">
        <v>1</v>
      </c>
      <c r="I279" s="76" t="s">
        <v>886</v>
      </c>
      <c r="J279" s="73">
        <v>42</v>
      </c>
      <c r="K279" s="14" t="s">
        <v>1802</v>
      </c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"/>
      <c r="AC279" s="14">
        <v>42</v>
      </c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</row>
    <row r="280" spans="1:51" ht="14.25" customHeight="1">
      <c r="A280" s="120">
        <v>270</v>
      </c>
      <c r="B280" s="19"/>
      <c r="C280" s="77" t="s">
        <v>436</v>
      </c>
      <c r="D280" s="77" t="s">
        <v>462</v>
      </c>
      <c r="E280" s="76" t="s">
        <v>40</v>
      </c>
      <c r="F280" s="76" t="s">
        <v>97</v>
      </c>
      <c r="G280" s="77" t="s">
        <v>502</v>
      </c>
      <c r="H280" s="70">
        <v>2</v>
      </c>
      <c r="I280" s="77" t="s">
        <v>575</v>
      </c>
      <c r="J280" s="70">
        <v>46</v>
      </c>
      <c r="K280" s="14" t="s">
        <v>1793</v>
      </c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>
        <v>46</v>
      </c>
      <c r="AE280" s="14"/>
      <c r="AF280" s="14">
        <v>46</v>
      </c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</row>
    <row r="281" spans="1:51" ht="14.25" customHeight="1">
      <c r="A281" s="120">
        <v>271</v>
      </c>
      <c r="B281" s="19"/>
      <c r="C281" s="77" t="s">
        <v>841</v>
      </c>
      <c r="D281" s="77" t="s">
        <v>375</v>
      </c>
      <c r="E281" s="76" t="s">
        <v>40</v>
      </c>
      <c r="F281" s="76" t="s">
        <v>47</v>
      </c>
      <c r="G281" s="76" t="s">
        <v>127</v>
      </c>
      <c r="H281" s="73">
        <v>1</v>
      </c>
      <c r="I281" s="76" t="s">
        <v>875</v>
      </c>
      <c r="J281" s="73">
        <v>39</v>
      </c>
      <c r="K281" s="14" t="s">
        <v>1793</v>
      </c>
      <c r="L281" s="120"/>
      <c r="M281" s="120"/>
      <c r="N281" s="120"/>
      <c r="O281" s="14"/>
      <c r="P281" s="120"/>
      <c r="Q281" s="14"/>
      <c r="R281" s="120"/>
      <c r="S281" s="14"/>
      <c r="T281" s="120"/>
      <c r="U281" s="14"/>
      <c r="V281" s="120"/>
      <c r="W281" s="14"/>
      <c r="X281" s="120"/>
      <c r="Y281" s="14"/>
      <c r="Z281" s="120"/>
      <c r="AA281" s="14"/>
      <c r="AB281" s="120"/>
      <c r="AC281" s="14"/>
      <c r="AD281" s="120">
        <v>39</v>
      </c>
      <c r="AE281" s="14"/>
      <c r="AF281" s="120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</row>
    <row r="282" spans="1:51" ht="14.25" customHeight="1">
      <c r="A282" s="120">
        <v>272</v>
      </c>
      <c r="B282" s="125"/>
      <c r="C282" s="41" t="s">
        <v>1143</v>
      </c>
      <c r="D282" s="76" t="s">
        <v>303</v>
      </c>
      <c r="E282" s="76" t="s">
        <v>40</v>
      </c>
      <c r="F282" s="76" t="s">
        <v>388</v>
      </c>
      <c r="G282" s="76" t="s">
        <v>1744</v>
      </c>
      <c r="H282" s="73">
        <v>2</v>
      </c>
      <c r="I282" s="76" t="s">
        <v>1695</v>
      </c>
      <c r="J282" s="73">
        <v>43</v>
      </c>
      <c r="K282" s="14" t="s">
        <v>1793</v>
      </c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>
        <v>43</v>
      </c>
      <c r="AE282" s="14"/>
      <c r="AF282" s="14">
        <v>43</v>
      </c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</row>
    <row r="283" spans="1:51" ht="14.25" customHeight="1">
      <c r="A283" s="120">
        <v>273</v>
      </c>
      <c r="B283" s="19"/>
      <c r="C283" s="41" t="s">
        <v>1148</v>
      </c>
      <c r="D283" s="76" t="s">
        <v>391</v>
      </c>
      <c r="E283" s="76" t="s">
        <v>40</v>
      </c>
      <c r="F283" s="76" t="s">
        <v>58</v>
      </c>
      <c r="G283" s="76" t="s">
        <v>1159</v>
      </c>
      <c r="H283" s="85">
        <v>1</v>
      </c>
      <c r="I283" s="76" t="s">
        <v>1263</v>
      </c>
      <c r="J283" s="137">
        <v>44</v>
      </c>
      <c r="K283" s="14" t="s">
        <v>1793</v>
      </c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>
        <v>8.8000000000000007</v>
      </c>
      <c r="AE283" s="14">
        <v>8.8000000000000007</v>
      </c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</row>
    <row r="284" spans="1:51" s="50" customFormat="1" ht="14.25" customHeight="1">
      <c r="A284" s="120">
        <v>274</v>
      </c>
      <c r="B284" s="19"/>
      <c r="C284" s="41" t="s">
        <v>740</v>
      </c>
      <c r="D284" s="77" t="s">
        <v>644</v>
      </c>
      <c r="E284" s="76" t="s">
        <v>40</v>
      </c>
      <c r="F284" s="76" t="s">
        <v>47</v>
      </c>
      <c r="G284" s="77" t="s">
        <v>716</v>
      </c>
      <c r="H284" s="70">
        <v>2</v>
      </c>
      <c r="I284" s="77" t="s">
        <v>763</v>
      </c>
      <c r="J284" s="70">
        <v>43</v>
      </c>
      <c r="K284" s="14" t="s">
        <v>1799</v>
      </c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4"/>
      <c r="AE284" s="14"/>
      <c r="AF284" s="14">
        <v>43</v>
      </c>
      <c r="AG284" s="14"/>
      <c r="AH284" s="14">
        <v>43</v>
      </c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</row>
    <row r="285" spans="1:51" ht="14.25" customHeight="1">
      <c r="A285" s="120">
        <v>275</v>
      </c>
      <c r="B285" s="19"/>
      <c r="C285" s="41" t="s">
        <v>740</v>
      </c>
      <c r="D285" s="77" t="s">
        <v>646</v>
      </c>
      <c r="E285" s="76" t="s">
        <v>40</v>
      </c>
      <c r="F285" s="76" t="s">
        <v>58</v>
      </c>
      <c r="G285" s="77" t="s">
        <v>717</v>
      </c>
      <c r="H285" s="70">
        <v>1</v>
      </c>
      <c r="I285" s="77" t="s">
        <v>764</v>
      </c>
      <c r="J285" s="70">
        <v>31</v>
      </c>
      <c r="K285" s="49" t="s">
        <v>1799</v>
      </c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9"/>
      <c r="AE285" s="49"/>
      <c r="AF285" s="49">
        <v>31</v>
      </c>
      <c r="AG285" s="49"/>
      <c r="AH285" s="49"/>
      <c r="AI285" s="49"/>
      <c r="AJ285" s="49"/>
      <c r="AK285" s="49"/>
      <c r="AL285" s="49"/>
      <c r="AM285" s="49"/>
      <c r="AN285" s="49"/>
      <c r="AO285" s="49"/>
      <c r="AP285" s="49"/>
      <c r="AQ285" s="49"/>
      <c r="AR285" s="49"/>
      <c r="AS285" s="49"/>
      <c r="AT285" s="49"/>
      <c r="AU285" s="49"/>
      <c r="AV285" s="49"/>
      <c r="AW285" s="49"/>
      <c r="AX285" s="49"/>
      <c r="AY285" s="49"/>
    </row>
    <row r="286" spans="1:51" ht="14.25" customHeight="1">
      <c r="A286" s="120">
        <v>276</v>
      </c>
      <c r="B286" s="125"/>
      <c r="C286" s="41" t="s">
        <v>1143</v>
      </c>
      <c r="D286" s="76" t="s">
        <v>297</v>
      </c>
      <c r="E286" s="76" t="s">
        <v>40</v>
      </c>
      <c r="F286" s="76" t="s">
        <v>389</v>
      </c>
      <c r="G286" s="76" t="s">
        <v>1687</v>
      </c>
      <c r="H286" s="73">
        <v>2</v>
      </c>
      <c r="I286" s="95" t="s">
        <v>1718</v>
      </c>
      <c r="J286" s="73">
        <v>42</v>
      </c>
      <c r="K286" s="120" t="s">
        <v>1799</v>
      </c>
      <c r="L286" s="120"/>
      <c r="M286" s="120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>
        <v>42</v>
      </c>
      <c r="AG286" s="14"/>
      <c r="AH286" s="14">
        <v>42</v>
      </c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</row>
    <row r="287" spans="1:51" ht="14.25" customHeight="1">
      <c r="A287" s="120">
        <v>277</v>
      </c>
      <c r="B287" s="19"/>
      <c r="C287" s="41" t="s">
        <v>1148</v>
      </c>
      <c r="D287" s="76" t="s">
        <v>392</v>
      </c>
      <c r="E287" s="76" t="s">
        <v>40</v>
      </c>
      <c r="F287" s="76" t="s">
        <v>1160</v>
      </c>
      <c r="G287" s="76" t="s">
        <v>1161</v>
      </c>
      <c r="H287" s="85">
        <v>2</v>
      </c>
      <c r="I287" s="76" t="s">
        <v>1260</v>
      </c>
      <c r="J287" s="137">
        <v>47</v>
      </c>
      <c r="K287" s="120" t="s">
        <v>1799</v>
      </c>
      <c r="L287" s="120"/>
      <c r="M287" s="120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>
        <v>28.2</v>
      </c>
      <c r="AG287" s="14">
        <v>28.2</v>
      </c>
      <c r="AH287" s="14">
        <v>28.2</v>
      </c>
      <c r="AI287" s="14">
        <v>28.2</v>
      </c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</row>
    <row r="288" spans="1:51" ht="14.25" customHeight="1">
      <c r="A288" s="120">
        <v>278</v>
      </c>
      <c r="B288" s="19"/>
      <c r="C288" s="41" t="s">
        <v>1148</v>
      </c>
      <c r="D288" s="76" t="s">
        <v>1271</v>
      </c>
      <c r="E288" s="76" t="s">
        <v>40</v>
      </c>
      <c r="F288" s="76" t="s">
        <v>1160</v>
      </c>
      <c r="G288" s="76" t="s">
        <v>1161</v>
      </c>
      <c r="H288" s="85">
        <v>2</v>
      </c>
      <c r="I288" s="76" t="s">
        <v>1267</v>
      </c>
      <c r="J288" s="137">
        <v>49</v>
      </c>
      <c r="K288" s="14" t="s">
        <v>1799</v>
      </c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>
        <v>19.600000000000001</v>
      </c>
      <c r="AG288" s="14">
        <v>19.600000000000001</v>
      </c>
      <c r="AH288" s="14">
        <v>19.600000000000001</v>
      </c>
      <c r="AI288" s="14">
        <v>19.600000000000001</v>
      </c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</row>
    <row r="289" spans="1:51" ht="14.25" customHeight="1">
      <c r="A289" s="120">
        <v>279</v>
      </c>
      <c r="B289" s="19"/>
      <c r="C289" s="77" t="s">
        <v>841</v>
      </c>
      <c r="D289" s="77" t="s">
        <v>372</v>
      </c>
      <c r="E289" s="76" t="s">
        <v>40</v>
      </c>
      <c r="F289" s="76" t="s">
        <v>47</v>
      </c>
      <c r="G289" s="76" t="s">
        <v>127</v>
      </c>
      <c r="H289" s="73">
        <v>1</v>
      </c>
      <c r="I289" s="95" t="s">
        <v>1277</v>
      </c>
      <c r="J289" s="73">
        <v>45</v>
      </c>
      <c r="K289" s="14" t="s">
        <v>1811</v>
      </c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>
        <v>45</v>
      </c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</row>
    <row r="290" spans="1:51" ht="14.25" customHeight="1">
      <c r="A290" s="120">
        <v>280</v>
      </c>
      <c r="B290" s="125"/>
      <c r="C290" s="41" t="s">
        <v>1143</v>
      </c>
      <c r="D290" s="76" t="s">
        <v>305</v>
      </c>
      <c r="E290" s="76" t="s">
        <v>40</v>
      </c>
      <c r="F290" s="76" t="s">
        <v>389</v>
      </c>
      <c r="G290" s="76" t="s">
        <v>1689</v>
      </c>
      <c r="H290" s="73">
        <v>1</v>
      </c>
      <c r="I290" s="76" t="s">
        <v>1092</v>
      </c>
      <c r="J290" s="73">
        <v>31</v>
      </c>
      <c r="K290" s="14" t="s">
        <v>1811</v>
      </c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>
        <v>31</v>
      </c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</row>
    <row r="291" spans="1:51">
      <c r="A291" s="120">
        <v>281</v>
      </c>
      <c r="B291" s="19"/>
      <c r="C291" s="77" t="s">
        <v>436</v>
      </c>
      <c r="D291" s="77" t="s">
        <v>463</v>
      </c>
      <c r="E291" s="76" t="s">
        <v>40</v>
      </c>
      <c r="F291" s="76" t="s">
        <v>97</v>
      </c>
      <c r="G291" s="77" t="s">
        <v>502</v>
      </c>
      <c r="H291" s="70">
        <v>2</v>
      </c>
      <c r="I291" s="77" t="s">
        <v>576</v>
      </c>
      <c r="J291" s="70">
        <v>49</v>
      </c>
      <c r="K291" s="14" t="s">
        <v>1795</v>
      </c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>
        <v>49</v>
      </c>
      <c r="AI291" s="14"/>
      <c r="AJ291" s="14">
        <v>49</v>
      </c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</row>
    <row r="292" spans="1:51">
      <c r="A292" s="120">
        <v>282</v>
      </c>
      <c r="B292" s="19"/>
      <c r="C292" s="41" t="s">
        <v>740</v>
      </c>
      <c r="D292" s="77" t="s">
        <v>647</v>
      </c>
      <c r="E292" s="76" t="s">
        <v>40</v>
      </c>
      <c r="F292" s="76" t="s">
        <v>58</v>
      </c>
      <c r="G292" s="77" t="s">
        <v>717</v>
      </c>
      <c r="H292" s="70">
        <v>1</v>
      </c>
      <c r="I292" s="77" t="s">
        <v>765</v>
      </c>
      <c r="J292" s="70">
        <v>30</v>
      </c>
      <c r="K292" s="14" t="s">
        <v>1795</v>
      </c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>
        <v>30</v>
      </c>
      <c r="AI292" s="14"/>
      <c r="AJ292" s="14"/>
      <c r="AK292" s="14"/>
      <c r="AL292" s="14"/>
      <c r="AM292" s="14"/>
      <c r="AN292" s="14"/>
      <c r="AO292" s="14"/>
      <c r="AP292" s="23"/>
      <c r="AQ292" s="14"/>
      <c r="AR292" s="14"/>
      <c r="AS292" s="14"/>
      <c r="AT292" s="14"/>
      <c r="AU292" s="14"/>
      <c r="AV292" s="14"/>
      <c r="AW292" s="14"/>
      <c r="AX292" s="14"/>
      <c r="AY292" s="14"/>
    </row>
    <row r="293" spans="1:51">
      <c r="A293" s="120">
        <v>283</v>
      </c>
      <c r="B293" s="125"/>
      <c r="C293" s="41" t="s">
        <v>1143</v>
      </c>
      <c r="D293" s="76" t="s">
        <v>301</v>
      </c>
      <c r="E293" s="76" t="s">
        <v>40</v>
      </c>
      <c r="F293" s="76" t="s">
        <v>388</v>
      </c>
      <c r="G293" s="76" t="s">
        <v>1744</v>
      </c>
      <c r="H293" s="73">
        <v>2</v>
      </c>
      <c r="I293" s="76" t="s">
        <v>1757</v>
      </c>
      <c r="J293" s="137">
        <v>42</v>
      </c>
      <c r="K293" s="14" t="s">
        <v>1795</v>
      </c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>
        <v>42</v>
      </c>
      <c r="AI293" s="14"/>
      <c r="AJ293" s="14">
        <v>42</v>
      </c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</row>
    <row r="294" spans="1:51">
      <c r="A294" s="120">
        <v>284</v>
      </c>
      <c r="B294" s="125"/>
      <c r="C294" s="77" t="s">
        <v>841</v>
      </c>
      <c r="D294" s="76" t="s">
        <v>820</v>
      </c>
      <c r="E294" s="76" t="s">
        <v>40</v>
      </c>
      <c r="F294" s="76" t="s">
        <v>58</v>
      </c>
      <c r="G294" s="76" t="s">
        <v>850</v>
      </c>
      <c r="H294" s="73">
        <v>1</v>
      </c>
      <c r="I294" s="95" t="s">
        <v>1666</v>
      </c>
      <c r="J294" s="73">
        <v>38</v>
      </c>
      <c r="K294" s="14" t="s">
        <v>1780</v>
      </c>
      <c r="L294" s="14"/>
      <c r="M294" s="14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14"/>
      <c r="Y294" s="23"/>
      <c r="Z294" s="14"/>
      <c r="AA294" s="23"/>
      <c r="AB294" s="14"/>
      <c r="AC294" s="23"/>
      <c r="AD294" s="14"/>
      <c r="AE294" s="23"/>
      <c r="AF294" s="14"/>
      <c r="AG294" s="23"/>
      <c r="AH294" s="14"/>
      <c r="AI294" s="14">
        <v>38</v>
      </c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</row>
    <row r="295" spans="1:51">
      <c r="A295" s="120">
        <v>285</v>
      </c>
      <c r="B295" s="125"/>
      <c r="C295" s="41" t="s">
        <v>1143</v>
      </c>
      <c r="D295" s="76" t="s">
        <v>304</v>
      </c>
      <c r="E295" s="76" t="s">
        <v>40</v>
      </c>
      <c r="F295" s="76" t="s">
        <v>388</v>
      </c>
      <c r="G295" s="76" t="s">
        <v>1744</v>
      </c>
      <c r="H295" s="73">
        <v>2</v>
      </c>
      <c r="I295" s="76" t="s">
        <v>1758</v>
      </c>
      <c r="J295" s="137">
        <v>50</v>
      </c>
      <c r="K295" s="14" t="s">
        <v>1780</v>
      </c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>
        <v>50</v>
      </c>
      <c r="AJ295" s="14"/>
      <c r="AK295" s="14">
        <v>50</v>
      </c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</row>
    <row r="296" spans="1:51">
      <c r="A296" s="120">
        <v>286</v>
      </c>
      <c r="B296" s="125"/>
      <c r="C296" s="41" t="s">
        <v>1143</v>
      </c>
      <c r="D296" s="76" t="s">
        <v>305</v>
      </c>
      <c r="E296" s="76" t="s">
        <v>40</v>
      </c>
      <c r="F296" s="76" t="s">
        <v>389</v>
      </c>
      <c r="G296" s="76" t="s">
        <v>1690</v>
      </c>
      <c r="H296" s="73">
        <v>1</v>
      </c>
      <c r="I296" s="76" t="s">
        <v>1769</v>
      </c>
      <c r="J296" s="73">
        <v>31</v>
      </c>
      <c r="K296" s="14" t="s">
        <v>1780</v>
      </c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>
        <v>31</v>
      </c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</row>
    <row r="297" spans="1:51">
      <c r="A297" s="120">
        <v>287</v>
      </c>
      <c r="B297" s="19"/>
      <c r="C297" s="77" t="s">
        <v>841</v>
      </c>
      <c r="D297" s="77" t="s">
        <v>374</v>
      </c>
      <c r="E297" s="77" t="s">
        <v>40</v>
      </c>
      <c r="F297" s="77" t="s">
        <v>389</v>
      </c>
      <c r="G297" s="77" t="s">
        <v>390</v>
      </c>
      <c r="H297" s="70">
        <v>2</v>
      </c>
      <c r="I297" s="77" t="s">
        <v>889</v>
      </c>
      <c r="J297" s="70">
        <v>42</v>
      </c>
      <c r="K297" s="14" t="s">
        <v>1797</v>
      </c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>
        <v>42</v>
      </c>
      <c r="AK297" s="14"/>
      <c r="AL297" s="14">
        <v>42</v>
      </c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</row>
    <row r="298" spans="1:51" ht="14.25" customHeight="1">
      <c r="A298" s="120">
        <v>288</v>
      </c>
      <c r="B298" s="19"/>
      <c r="C298" s="41" t="s">
        <v>1148</v>
      </c>
      <c r="D298" s="76" t="s">
        <v>393</v>
      </c>
      <c r="E298" s="76" t="s">
        <v>40</v>
      </c>
      <c r="F298" s="76" t="s">
        <v>1160</v>
      </c>
      <c r="G298" s="76" t="s">
        <v>1161</v>
      </c>
      <c r="H298" s="85">
        <v>2</v>
      </c>
      <c r="I298" s="76" t="s">
        <v>1261</v>
      </c>
      <c r="J298" s="137">
        <v>45</v>
      </c>
      <c r="K298" s="14" t="s">
        <v>1797</v>
      </c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>
        <v>27</v>
      </c>
      <c r="AK298" s="14">
        <v>27</v>
      </c>
      <c r="AL298" s="14">
        <v>27</v>
      </c>
      <c r="AM298" s="14">
        <v>27</v>
      </c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</row>
    <row r="299" spans="1:51" ht="14.25" customHeight="1">
      <c r="A299" s="120">
        <v>289</v>
      </c>
      <c r="B299" s="19"/>
      <c r="C299" s="43" t="s">
        <v>1218</v>
      </c>
      <c r="D299" s="41" t="s">
        <v>305</v>
      </c>
      <c r="E299" s="76" t="s">
        <v>40</v>
      </c>
      <c r="F299" s="76" t="s">
        <v>58</v>
      </c>
      <c r="G299" s="76" t="s">
        <v>1219</v>
      </c>
      <c r="H299" s="73">
        <v>1</v>
      </c>
      <c r="I299" s="76" t="s">
        <v>1223</v>
      </c>
      <c r="J299" s="73">
        <v>31</v>
      </c>
      <c r="K299" s="14" t="s">
        <v>1797</v>
      </c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>
        <v>31</v>
      </c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</row>
    <row r="300" spans="1:51" ht="14.25" customHeight="1">
      <c r="A300" s="120">
        <v>290</v>
      </c>
      <c r="B300" s="19"/>
      <c r="C300" s="77" t="s">
        <v>841</v>
      </c>
      <c r="D300" s="77" t="s">
        <v>375</v>
      </c>
      <c r="E300" s="77" t="s">
        <v>40</v>
      </c>
      <c r="F300" s="77" t="s">
        <v>389</v>
      </c>
      <c r="G300" s="77" t="s">
        <v>390</v>
      </c>
      <c r="H300" s="70">
        <v>2</v>
      </c>
      <c r="I300" s="77" t="s">
        <v>892</v>
      </c>
      <c r="J300" s="70">
        <v>39</v>
      </c>
      <c r="K300" s="14" t="s">
        <v>1807</v>
      </c>
      <c r="L300" s="120"/>
      <c r="M300" s="120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>
        <v>39</v>
      </c>
      <c r="AL300" s="14"/>
      <c r="AM300" s="14">
        <v>39</v>
      </c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</row>
    <row r="301" spans="1:51" ht="14.25" customHeight="1">
      <c r="A301" s="120">
        <v>291</v>
      </c>
      <c r="B301" s="19"/>
      <c r="C301" s="41" t="s">
        <v>740</v>
      </c>
      <c r="D301" s="77" t="s">
        <v>644</v>
      </c>
      <c r="E301" s="76" t="s">
        <v>40</v>
      </c>
      <c r="F301" s="76" t="s">
        <v>93</v>
      </c>
      <c r="G301" s="77" t="s">
        <v>714</v>
      </c>
      <c r="H301" s="70">
        <v>2</v>
      </c>
      <c r="I301" s="77" t="s">
        <v>759</v>
      </c>
      <c r="J301" s="70">
        <v>43</v>
      </c>
      <c r="K301" s="120" t="s">
        <v>1796</v>
      </c>
      <c r="L301" s="120"/>
      <c r="M301" s="120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>
        <v>34.4</v>
      </c>
      <c r="AM301" s="14"/>
      <c r="AN301" s="14">
        <v>43</v>
      </c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</row>
    <row r="302" spans="1:51" ht="14.25" customHeight="1">
      <c r="A302" s="120">
        <v>292</v>
      </c>
      <c r="B302" s="19"/>
      <c r="C302" s="41" t="s">
        <v>1148</v>
      </c>
      <c r="D302" s="76" t="s">
        <v>393</v>
      </c>
      <c r="E302" s="76" t="s">
        <v>40</v>
      </c>
      <c r="F302" s="76" t="s">
        <v>58</v>
      </c>
      <c r="G302" s="76" t="s">
        <v>1159</v>
      </c>
      <c r="H302" s="85">
        <v>1</v>
      </c>
      <c r="I302" s="76" t="s">
        <v>1264</v>
      </c>
      <c r="J302" s="137">
        <v>45</v>
      </c>
      <c r="K302" s="120" t="s">
        <v>1796</v>
      </c>
      <c r="L302" s="120"/>
      <c r="M302" s="120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>
        <v>9</v>
      </c>
      <c r="AM302" s="14">
        <v>9</v>
      </c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</row>
    <row r="303" spans="1:51" ht="14.25" customHeight="1">
      <c r="A303" s="120">
        <v>293</v>
      </c>
      <c r="B303" s="19"/>
      <c r="C303" s="41" t="s">
        <v>1143</v>
      </c>
      <c r="D303" s="76" t="s">
        <v>949</v>
      </c>
      <c r="E303" s="76" t="s">
        <v>40</v>
      </c>
      <c r="F303" s="76" t="s">
        <v>1001</v>
      </c>
      <c r="G303" s="77" t="s">
        <v>1002</v>
      </c>
      <c r="H303" s="70">
        <v>4</v>
      </c>
      <c r="I303" s="77" t="s">
        <v>1052</v>
      </c>
      <c r="J303" s="70">
        <v>26</v>
      </c>
      <c r="K303" s="120" t="s">
        <v>1805</v>
      </c>
      <c r="L303" s="123"/>
      <c r="M303" s="123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  <c r="AA303" s="87"/>
      <c r="AB303" s="87"/>
      <c r="AC303" s="87"/>
      <c r="AD303" s="87"/>
      <c r="AE303" s="87"/>
      <c r="AF303" s="87"/>
      <c r="AG303" s="87"/>
      <c r="AH303" s="87"/>
      <c r="AI303" s="87"/>
      <c r="AJ303" s="87"/>
      <c r="AK303" s="87"/>
      <c r="AL303" s="87"/>
      <c r="AM303" s="14">
        <v>26</v>
      </c>
      <c r="AN303" s="14"/>
      <c r="AO303" s="14">
        <v>26</v>
      </c>
      <c r="AP303" s="14"/>
      <c r="AQ303" s="14">
        <v>26</v>
      </c>
      <c r="AR303" s="14"/>
      <c r="AS303" s="14">
        <v>26</v>
      </c>
      <c r="AT303" s="87"/>
      <c r="AU303" s="87"/>
      <c r="AV303" s="87"/>
      <c r="AW303" s="87"/>
      <c r="AX303" s="87"/>
      <c r="AY303" s="87"/>
    </row>
    <row r="304" spans="1:51" ht="14.25" customHeight="1">
      <c r="A304" s="120">
        <v>294</v>
      </c>
      <c r="B304" s="19"/>
      <c r="C304" s="77" t="s">
        <v>841</v>
      </c>
      <c r="D304" s="77" t="s">
        <v>823</v>
      </c>
      <c r="E304" s="76" t="s">
        <v>40</v>
      </c>
      <c r="F304" s="76" t="s">
        <v>388</v>
      </c>
      <c r="G304" s="76" t="s">
        <v>842</v>
      </c>
      <c r="H304" s="73">
        <v>1</v>
      </c>
      <c r="I304" s="76" t="s">
        <v>884</v>
      </c>
      <c r="J304" s="73">
        <v>32</v>
      </c>
      <c r="K304" s="120" t="s">
        <v>1798</v>
      </c>
      <c r="L304" s="120"/>
      <c r="M304" s="120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>
        <v>32</v>
      </c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</row>
    <row r="305" spans="1:51" ht="14.25" customHeight="1">
      <c r="A305" s="120">
        <v>295</v>
      </c>
      <c r="B305" s="19"/>
      <c r="C305" s="77" t="s">
        <v>841</v>
      </c>
      <c r="D305" s="77" t="s">
        <v>371</v>
      </c>
      <c r="E305" s="77" t="s">
        <v>40</v>
      </c>
      <c r="F305" s="77" t="s">
        <v>389</v>
      </c>
      <c r="G305" s="77" t="s">
        <v>390</v>
      </c>
      <c r="H305" s="70">
        <v>2</v>
      </c>
      <c r="I305" s="77" t="s">
        <v>890</v>
      </c>
      <c r="J305" s="70">
        <v>43</v>
      </c>
      <c r="K305" s="120" t="s">
        <v>1798</v>
      </c>
      <c r="L305" s="120"/>
      <c r="M305" s="120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>
        <v>43</v>
      </c>
      <c r="AO305" s="14"/>
      <c r="AP305" s="14">
        <v>43</v>
      </c>
      <c r="AQ305" s="14"/>
      <c r="AR305" s="14"/>
      <c r="AS305" s="14"/>
      <c r="AT305" s="14"/>
      <c r="AU305" s="14"/>
      <c r="AV305" s="14"/>
      <c r="AW305" s="14"/>
      <c r="AX305" s="14"/>
      <c r="AY305" s="14"/>
    </row>
    <row r="306" spans="1:51" ht="14.25" customHeight="1">
      <c r="A306" s="120">
        <v>296</v>
      </c>
      <c r="B306" s="125"/>
      <c r="C306" s="76" t="s">
        <v>841</v>
      </c>
      <c r="D306" s="76" t="s">
        <v>821</v>
      </c>
      <c r="E306" s="76" t="s">
        <v>40</v>
      </c>
      <c r="F306" s="76" t="s">
        <v>58</v>
      </c>
      <c r="G306" s="76" t="s">
        <v>850</v>
      </c>
      <c r="H306" s="73">
        <v>1</v>
      </c>
      <c r="I306" s="95" t="s">
        <v>1732</v>
      </c>
      <c r="J306" s="73">
        <v>39</v>
      </c>
      <c r="K306" s="120" t="s">
        <v>1798</v>
      </c>
      <c r="L306" s="47"/>
      <c r="M306" s="47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  <c r="AI306" s="49"/>
      <c r="AJ306" s="49"/>
      <c r="AK306" s="49"/>
      <c r="AL306" s="49"/>
      <c r="AM306" s="49"/>
      <c r="AN306" s="49">
        <v>39</v>
      </c>
      <c r="AO306" s="49"/>
      <c r="AP306" s="49"/>
      <c r="AQ306" s="49"/>
      <c r="AR306" s="49"/>
      <c r="AS306" s="49"/>
      <c r="AT306" s="49"/>
      <c r="AU306" s="49"/>
      <c r="AV306" s="49"/>
      <c r="AW306" s="49"/>
      <c r="AX306" s="49"/>
      <c r="AY306" s="49"/>
    </row>
    <row r="307" spans="1:51" ht="14.25" customHeight="1">
      <c r="A307" s="120">
        <v>297</v>
      </c>
      <c r="B307" s="125"/>
      <c r="C307" s="41" t="s">
        <v>1143</v>
      </c>
      <c r="D307" s="76" t="s">
        <v>1770</v>
      </c>
      <c r="E307" s="76" t="s">
        <v>40</v>
      </c>
      <c r="F307" s="76" t="s">
        <v>47</v>
      </c>
      <c r="G307" s="76" t="s">
        <v>1692</v>
      </c>
      <c r="H307" s="73">
        <v>3</v>
      </c>
      <c r="I307" s="76" t="s">
        <v>1773</v>
      </c>
      <c r="J307" s="137">
        <v>38</v>
      </c>
      <c r="K307" s="120" t="s">
        <v>1798</v>
      </c>
      <c r="L307" s="120"/>
      <c r="M307" s="120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>
        <v>38</v>
      </c>
      <c r="AO307" s="14"/>
      <c r="AP307" s="14">
        <v>38</v>
      </c>
      <c r="AQ307" s="14"/>
      <c r="AR307" s="14">
        <v>38</v>
      </c>
      <c r="AS307" s="14"/>
      <c r="AT307" s="14"/>
      <c r="AU307" s="14"/>
      <c r="AV307" s="14"/>
      <c r="AW307" s="14"/>
      <c r="AX307" s="14"/>
      <c r="AY307" s="14"/>
    </row>
    <row r="308" spans="1:51" ht="14.25" customHeight="1">
      <c r="A308" s="120">
        <v>298</v>
      </c>
      <c r="B308" s="125"/>
      <c r="C308" s="41" t="s">
        <v>1143</v>
      </c>
      <c r="D308" s="76" t="s">
        <v>1767</v>
      </c>
      <c r="E308" s="76" t="s">
        <v>40</v>
      </c>
      <c r="F308" s="76" t="s">
        <v>97</v>
      </c>
      <c r="G308" s="76" t="s">
        <v>1692</v>
      </c>
      <c r="H308" s="73">
        <v>3</v>
      </c>
      <c r="I308" s="76" t="s">
        <v>1773</v>
      </c>
      <c r="J308" s="73">
        <v>47</v>
      </c>
      <c r="K308" s="120" t="s">
        <v>1798</v>
      </c>
      <c r="L308" s="120"/>
      <c r="M308" s="120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>
        <v>47</v>
      </c>
      <c r="AO308" s="14"/>
      <c r="AP308" s="14">
        <v>47</v>
      </c>
      <c r="AQ308" s="14"/>
      <c r="AR308" s="14">
        <v>47</v>
      </c>
      <c r="AS308" s="14"/>
      <c r="AT308" s="14"/>
      <c r="AU308" s="14"/>
      <c r="AV308" s="14"/>
      <c r="AW308" s="14"/>
      <c r="AX308" s="14"/>
      <c r="AY308" s="14"/>
    </row>
    <row r="309" spans="1:51" ht="14.25" customHeight="1">
      <c r="A309" s="120">
        <v>299</v>
      </c>
      <c r="B309" s="19"/>
      <c r="C309" s="48" t="s">
        <v>1148</v>
      </c>
      <c r="D309" s="76" t="s">
        <v>394</v>
      </c>
      <c r="E309" s="76" t="s">
        <v>40</v>
      </c>
      <c r="F309" s="76" t="s">
        <v>1160</v>
      </c>
      <c r="G309" s="76" t="s">
        <v>1161</v>
      </c>
      <c r="H309" s="85">
        <v>2</v>
      </c>
      <c r="I309" s="76" t="s">
        <v>1262</v>
      </c>
      <c r="J309" s="137">
        <v>48</v>
      </c>
      <c r="K309" s="120" t="s">
        <v>1798</v>
      </c>
      <c r="L309" s="47"/>
      <c r="M309" s="47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  <c r="AG309" s="49"/>
      <c r="AH309" s="49"/>
      <c r="AI309" s="49"/>
      <c r="AJ309" s="49"/>
      <c r="AK309" s="49"/>
      <c r="AL309" s="49"/>
      <c r="AM309" s="49"/>
      <c r="AN309" s="49">
        <v>28.8</v>
      </c>
      <c r="AO309" s="49">
        <v>28.8</v>
      </c>
      <c r="AP309" s="49">
        <v>28.8</v>
      </c>
      <c r="AQ309" s="49">
        <v>28.8</v>
      </c>
      <c r="AR309" s="49"/>
      <c r="AS309" s="49"/>
      <c r="AT309" s="49"/>
      <c r="AU309" s="49"/>
      <c r="AV309" s="49"/>
      <c r="AW309" s="49"/>
      <c r="AX309" s="49"/>
      <c r="AY309" s="49"/>
    </row>
    <row r="310" spans="1:51" ht="14.25" customHeight="1">
      <c r="A310" s="120">
        <v>300</v>
      </c>
      <c r="B310" s="125"/>
      <c r="C310" s="41" t="s">
        <v>1143</v>
      </c>
      <c r="D310" s="76" t="s">
        <v>298</v>
      </c>
      <c r="E310" s="76" t="s">
        <v>40</v>
      </c>
      <c r="F310" s="76" t="s">
        <v>389</v>
      </c>
      <c r="G310" s="76" t="s">
        <v>1687</v>
      </c>
      <c r="H310" s="73">
        <v>2</v>
      </c>
      <c r="I310" s="95" t="s">
        <v>1719</v>
      </c>
      <c r="J310" s="73">
        <v>42</v>
      </c>
      <c r="K310" s="120" t="s">
        <v>1808</v>
      </c>
      <c r="L310" s="120"/>
      <c r="M310" s="120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>
        <v>42</v>
      </c>
      <c r="AP310" s="14"/>
      <c r="AQ310" s="14">
        <v>42</v>
      </c>
      <c r="AR310" s="14"/>
      <c r="AS310" s="14"/>
      <c r="AT310" s="14"/>
      <c r="AU310" s="14"/>
      <c r="AV310" s="14"/>
      <c r="AW310" s="14"/>
      <c r="AX310" s="14"/>
      <c r="AY310" s="14"/>
    </row>
    <row r="311" spans="1:51" ht="14.25" customHeight="1">
      <c r="A311" s="120">
        <v>301</v>
      </c>
      <c r="B311" s="125"/>
      <c r="C311" s="41" t="s">
        <v>1143</v>
      </c>
      <c r="D311" s="76" t="s">
        <v>1772</v>
      </c>
      <c r="E311" s="76" t="s">
        <v>40</v>
      </c>
      <c r="F311" s="76" t="s">
        <v>47</v>
      </c>
      <c r="G311" s="76" t="s">
        <v>1692</v>
      </c>
      <c r="H311" s="73">
        <v>3</v>
      </c>
      <c r="I311" s="76" t="s">
        <v>1774</v>
      </c>
      <c r="J311" s="73">
        <v>38</v>
      </c>
      <c r="K311" s="120" t="s">
        <v>1808</v>
      </c>
      <c r="L311" s="120"/>
      <c r="M311" s="120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>
        <v>38</v>
      </c>
      <c r="AP311" s="14"/>
      <c r="AQ311" s="14">
        <v>38</v>
      </c>
      <c r="AR311" s="14"/>
      <c r="AS311" s="14">
        <v>38</v>
      </c>
      <c r="AT311" s="14"/>
      <c r="AU311" s="14"/>
      <c r="AV311" s="14"/>
      <c r="AW311" s="14"/>
      <c r="AX311" s="14"/>
      <c r="AY311" s="14"/>
    </row>
    <row r="312" spans="1:51" ht="14.25" customHeight="1">
      <c r="A312" s="120">
        <v>302</v>
      </c>
      <c r="B312" s="19"/>
      <c r="C312" s="41" t="s">
        <v>740</v>
      </c>
      <c r="D312" s="41" t="s">
        <v>643</v>
      </c>
      <c r="E312" s="76" t="s">
        <v>40</v>
      </c>
      <c r="F312" s="76" t="s">
        <v>93</v>
      </c>
      <c r="G312" s="41" t="s">
        <v>714</v>
      </c>
      <c r="H312" s="24">
        <v>2</v>
      </c>
      <c r="I312" s="41" t="s">
        <v>758</v>
      </c>
      <c r="J312" s="24">
        <v>43</v>
      </c>
      <c r="K312" s="120" t="s">
        <v>1800</v>
      </c>
      <c r="L312" s="120"/>
      <c r="M312" s="120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>
        <v>34.4</v>
      </c>
      <c r="AQ312" s="14"/>
      <c r="AR312" s="14">
        <v>43</v>
      </c>
      <c r="AS312" s="14"/>
      <c r="AT312" s="14"/>
      <c r="AU312" s="14"/>
      <c r="AV312" s="14"/>
      <c r="AW312" s="14"/>
      <c r="AX312" s="14"/>
      <c r="AY312" s="14"/>
    </row>
    <row r="313" spans="1:51" ht="14.25" customHeight="1">
      <c r="A313" s="120">
        <v>303</v>
      </c>
      <c r="B313" s="125"/>
      <c r="C313" s="77" t="s">
        <v>841</v>
      </c>
      <c r="D313" s="76" t="s">
        <v>372</v>
      </c>
      <c r="E313" s="76" t="s">
        <v>40</v>
      </c>
      <c r="F313" s="76" t="s">
        <v>58</v>
      </c>
      <c r="G313" s="76" t="s">
        <v>850</v>
      </c>
      <c r="H313" s="73">
        <v>2</v>
      </c>
      <c r="I313" s="76" t="s">
        <v>909</v>
      </c>
      <c r="J313" s="73">
        <v>45</v>
      </c>
      <c r="K313" s="120" t="s">
        <v>1800</v>
      </c>
      <c r="L313" s="120"/>
      <c r="M313" s="120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>
        <v>45</v>
      </c>
      <c r="AQ313" s="14"/>
      <c r="AR313" s="14">
        <v>45</v>
      </c>
      <c r="AS313" s="14"/>
      <c r="AT313" s="14"/>
      <c r="AU313" s="14"/>
      <c r="AV313" s="14"/>
      <c r="AW313" s="14"/>
      <c r="AX313" s="14"/>
      <c r="AY313" s="14"/>
    </row>
    <row r="314" spans="1:51" ht="14.25" customHeight="1">
      <c r="A314" s="120">
        <v>304</v>
      </c>
      <c r="B314" s="125"/>
      <c r="C314" s="41" t="s">
        <v>1143</v>
      </c>
      <c r="D314" s="76" t="s">
        <v>297</v>
      </c>
      <c r="E314" s="76" t="s">
        <v>40</v>
      </c>
      <c r="F314" s="76" t="s">
        <v>388</v>
      </c>
      <c r="G314" s="76" t="s">
        <v>1744</v>
      </c>
      <c r="H314" s="73">
        <v>2</v>
      </c>
      <c r="I314" s="76" t="s">
        <v>1759</v>
      </c>
      <c r="J314" s="137">
        <v>42</v>
      </c>
      <c r="K314" s="14" t="s">
        <v>1800</v>
      </c>
      <c r="L314" s="120"/>
      <c r="M314" s="120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>
        <v>42</v>
      </c>
      <c r="AQ314" s="14"/>
      <c r="AR314" s="14">
        <v>42</v>
      </c>
      <c r="AS314" s="14"/>
      <c r="AT314" s="14"/>
      <c r="AU314" s="14"/>
      <c r="AV314" s="14"/>
      <c r="AW314" s="14"/>
      <c r="AX314" s="14"/>
      <c r="AY314" s="14"/>
    </row>
    <row r="315" spans="1:51" ht="14.25" customHeight="1">
      <c r="A315" s="120">
        <v>305</v>
      </c>
      <c r="B315" s="125"/>
      <c r="C315" s="77" t="s">
        <v>841</v>
      </c>
      <c r="D315" s="76" t="s">
        <v>348</v>
      </c>
      <c r="E315" s="76" t="s">
        <v>40</v>
      </c>
      <c r="F315" s="76" t="s">
        <v>58</v>
      </c>
      <c r="G315" s="76" t="s">
        <v>850</v>
      </c>
      <c r="H315" s="73">
        <v>2</v>
      </c>
      <c r="I315" s="76" t="s">
        <v>910</v>
      </c>
      <c r="J315" s="73">
        <v>31</v>
      </c>
      <c r="K315" s="120" t="s">
        <v>1804</v>
      </c>
      <c r="L315" s="120"/>
      <c r="M315" s="120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>
        <v>31</v>
      </c>
      <c r="AR315" s="14"/>
      <c r="AS315" s="14">
        <v>31</v>
      </c>
      <c r="AT315" s="14"/>
      <c r="AU315" s="14"/>
      <c r="AV315" s="14"/>
      <c r="AW315" s="14"/>
      <c r="AX315" s="14"/>
      <c r="AY315" s="14"/>
    </row>
    <row r="316" spans="1:51" ht="14.25" customHeight="1">
      <c r="A316" s="120">
        <v>306</v>
      </c>
      <c r="B316" s="125"/>
      <c r="C316" s="41" t="s">
        <v>1143</v>
      </c>
      <c r="D316" s="76" t="s">
        <v>298</v>
      </c>
      <c r="E316" s="76" t="s">
        <v>40</v>
      </c>
      <c r="F316" s="76" t="s">
        <v>388</v>
      </c>
      <c r="G316" s="76" t="s">
        <v>1744</v>
      </c>
      <c r="H316" s="73">
        <v>2</v>
      </c>
      <c r="I316" s="76" t="s">
        <v>1142</v>
      </c>
      <c r="J316" s="137">
        <v>42</v>
      </c>
      <c r="K316" s="120" t="s">
        <v>1804</v>
      </c>
      <c r="L316" s="120"/>
      <c r="M316" s="120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>
        <v>42</v>
      </c>
      <c r="AR316" s="14"/>
      <c r="AS316" s="14">
        <v>42</v>
      </c>
      <c r="AT316" s="14"/>
      <c r="AU316" s="14"/>
      <c r="AV316" s="14"/>
      <c r="AW316" s="14"/>
      <c r="AX316" s="14"/>
      <c r="AY316" s="14"/>
    </row>
    <row r="317" spans="1:51" ht="14.25" customHeight="1">
      <c r="A317" s="120">
        <v>307</v>
      </c>
      <c r="B317" s="19"/>
      <c r="C317" s="48" t="s">
        <v>1148</v>
      </c>
      <c r="D317" s="76" t="s">
        <v>1272</v>
      </c>
      <c r="E317" s="76" t="s">
        <v>40</v>
      </c>
      <c r="F317" s="76" t="s">
        <v>1160</v>
      </c>
      <c r="G317" s="76" t="s">
        <v>1161</v>
      </c>
      <c r="H317" s="85">
        <v>2</v>
      </c>
      <c r="I317" s="76" t="s">
        <v>1162</v>
      </c>
      <c r="J317" s="73">
        <v>48</v>
      </c>
      <c r="K317" s="14" t="s">
        <v>1803</v>
      </c>
      <c r="L317" s="47"/>
      <c r="M317" s="47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  <c r="AI317" s="49"/>
      <c r="AJ317" s="49"/>
      <c r="AK317" s="49"/>
      <c r="AL317" s="49"/>
      <c r="AM317" s="49"/>
      <c r="AN317" s="49"/>
      <c r="AO317" s="49"/>
      <c r="AP317" s="49"/>
      <c r="AQ317" s="49"/>
      <c r="AR317" s="49">
        <v>28.8</v>
      </c>
      <c r="AS317" s="49">
        <v>28.8</v>
      </c>
      <c r="AT317" s="49">
        <v>28.8</v>
      </c>
      <c r="AU317" s="49">
        <v>28.8</v>
      </c>
      <c r="AV317" s="49"/>
      <c r="AW317" s="49"/>
      <c r="AX317" s="49"/>
      <c r="AY317" s="49"/>
    </row>
    <row r="318" spans="1:51" ht="14.25" customHeight="1">
      <c r="A318" s="120">
        <v>308</v>
      </c>
      <c r="B318" s="19"/>
      <c r="C318" s="77" t="s">
        <v>841</v>
      </c>
      <c r="D318" s="77" t="s">
        <v>372</v>
      </c>
      <c r="E318" s="77" t="s">
        <v>40</v>
      </c>
      <c r="F318" s="77" t="s">
        <v>389</v>
      </c>
      <c r="G318" s="77" t="s">
        <v>390</v>
      </c>
      <c r="H318" s="70">
        <v>2</v>
      </c>
      <c r="I318" s="77" t="s">
        <v>891</v>
      </c>
      <c r="J318" s="70">
        <v>45</v>
      </c>
      <c r="K318" s="120" t="s">
        <v>1791</v>
      </c>
      <c r="L318" s="120"/>
      <c r="M318" s="120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>
        <v>45</v>
      </c>
      <c r="AU318" s="14"/>
      <c r="AV318" s="14">
        <v>45</v>
      </c>
      <c r="AW318" s="14"/>
      <c r="AX318" s="14"/>
      <c r="AY318" s="14"/>
    </row>
    <row r="319" spans="1:51" ht="14.25" customHeight="1">
      <c r="A319" s="120">
        <v>309</v>
      </c>
      <c r="B319" s="125"/>
      <c r="C319" s="77" t="s">
        <v>841</v>
      </c>
      <c r="D319" s="76" t="s">
        <v>367</v>
      </c>
      <c r="E319" s="76" t="s">
        <v>40</v>
      </c>
      <c r="F319" s="76" t="s">
        <v>58</v>
      </c>
      <c r="G319" s="76" t="s">
        <v>850</v>
      </c>
      <c r="H319" s="73">
        <v>2</v>
      </c>
      <c r="I319" s="76" t="s">
        <v>891</v>
      </c>
      <c r="J319" s="73">
        <v>33</v>
      </c>
      <c r="K319" s="120" t="s">
        <v>1791</v>
      </c>
      <c r="L319" s="120"/>
      <c r="M319" s="120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>
        <v>33</v>
      </c>
      <c r="AU319" s="14"/>
      <c r="AV319" s="14">
        <v>33</v>
      </c>
      <c r="AW319" s="14"/>
      <c r="AX319" s="14"/>
      <c r="AY319" s="14"/>
    </row>
    <row r="320" spans="1:51" ht="14.25" customHeight="1">
      <c r="A320" s="120">
        <v>310</v>
      </c>
      <c r="B320" s="125"/>
      <c r="C320" s="77" t="s">
        <v>841</v>
      </c>
      <c r="D320" s="76" t="s">
        <v>368</v>
      </c>
      <c r="E320" s="76" t="s">
        <v>40</v>
      </c>
      <c r="F320" s="76" t="s">
        <v>58</v>
      </c>
      <c r="G320" s="76" t="s">
        <v>850</v>
      </c>
      <c r="H320" s="73">
        <v>2</v>
      </c>
      <c r="I320" s="76" t="s">
        <v>911</v>
      </c>
      <c r="J320" s="73">
        <v>37</v>
      </c>
      <c r="K320" s="120" t="s">
        <v>1792</v>
      </c>
      <c r="L320" s="120"/>
      <c r="M320" s="120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>
        <v>37</v>
      </c>
      <c r="AV320" s="14"/>
      <c r="AW320" s="14">
        <v>37</v>
      </c>
      <c r="AX320" s="14"/>
      <c r="AY320" s="14"/>
    </row>
    <row r="321" spans="1:51" ht="14.25" customHeight="1">
      <c r="A321" s="160" t="s">
        <v>1819</v>
      </c>
      <c r="B321" s="174"/>
      <c r="C321" s="174"/>
      <c r="D321" s="174"/>
      <c r="E321" s="174"/>
      <c r="F321" s="174"/>
      <c r="G321" s="174"/>
      <c r="H321" s="161"/>
      <c r="I321" s="76"/>
      <c r="J321" s="73">
        <f>SUM(J230:J320)</f>
        <v>3685</v>
      </c>
      <c r="K321" s="73">
        <f t="shared" ref="K321:AY321" si="7">SUM(K230:K320)</f>
        <v>0</v>
      </c>
      <c r="L321" s="73">
        <f t="shared" si="7"/>
        <v>179.8</v>
      </c>
      <c r="M321" s="73">
        <f t="shared" si="7"/>
        <v>108</v>
      </c>
      <c r="N321" s="73">
        <f t="shared" si="7"/>
        <v>220</v>
      </c>
      <c r="O321" s="73">
        <f t="shared" si="7"/>
        <v>106</v>
      </c>
      <c r="P321" s="73">
        <f t="shared" si="7"/>
        <v>186</v>
      </c>
      <c r="Q321" s="73">
        <f t="shared" si="7"/>
        <v>203</v>
      </c>
      <c r="R321" s="73">
        <f t="shared" si="7"/>
        <v>138.19999999999999</v>
      </c>
      <c r="S321" s="73">
        <f t="shared" si="7"/>
        <v>187.6</v>
      </c>
      <c r="T321" s="73">
        <f t="shared" si="7"/>
        <v>32.599999999999994</v>
      </c>
      <c r="U321" s="73">
        <f t="shared" si="7"/>
        <v>34.4</v>
      </c>
      <c r="V321" s="73">
        <f t="shared" si="7"/>
        <v>199.8</v>
      </c>
      <c r="W321" s="73">
        <f t="shared" si="7"/>
        <v>213</v>
      </c>
      <c r="X321" s="73">
        <f t="shared" si="7"/>
        <v>250</v>
      </c>
      <c r="Y321" s="73">
        <f t="shared" si="7"/>
        <v>254</v>
      </c>
      <c r="Z321" s="73">
        <f t="shared" si="7"/>
        <v>205</v>
      </c>
      <c r="AA321" s="73">
        <f t="shared" si="7"/>
        <v>254</v>
      </c>
      <c r="AB321" s="73">
        <f t="shared" si="7"/>
        <v>280.60000000000002</v>
      </c>
      <c r="AC321" s="73">
        <f t="shared" si="7"/>
        <v>251</v>
      </c>
      <c r="AD321" s="73">
        <f t="shared" si="7"/>
        <v>255.8</v>
      </c>
      <c r="AE321" s="73">
        <f t="shared" si="7"/>
        <v>84.8</v>
      </c>
      <c r="AF321" s="73">
        <f t="shared" si="7"/>
        <v>284.8</v>
      </c>
      <c r="AG321" s="73">
        <f t="shared" si="7"/>
        <v>123.8</v>
      </c>
      <c r="AH321" s="73">
        <f t="shared" si="7"/>
        <v>253.8</v>
      </c>
      <c r="AI321" s="73">
        <f t="shared" si="7"/>
        <v>166.8</v>
      </c>
      <c r="AJ321" s="73">
        <f t="shared" si="7"/>
        <v>191</v>
      </c>
      <c r="AK321" s="73">
        <f t="shared" si="7"/>
        <v>116</v>
      </c>
      <c r="AL321" s="73">
        <f t="shared" si="7"/>
        <v>112.4</v>
      </c>
      <c r="AM321" s="73">
        <f t="shared" si="7"/>
        <v>101</v>
      </c>
      <c r="AN321" s="73">
        <f t="shared" si="7"/>
        <v>270.8</v>
      </c>
      <c r="AO321" s="73">
        <f t="shared" si="7"/>
        <v>134.80000000000001</v>
      </c>
      <c r="AP321" s="73">
        <f t="shared" si="7"/>
        <v>278.20000000000005</v>
      </c>
      <c r="AQ321" s="73">
        <f t="shared" si="7"/>
        <v>207.8</v>
      </c>
      <c r="AR321" s="73">
        <f t="shared" si="7"/>
        <v>281.8</v>
      </c>
      <c r="AS321" s="73">
        <f t="shared" si="7"/>
        <v>203.8</v>
      </c>
      <c r="AT321" s="73">
        <f t="shared" si="7"/>
        <v>139.6</v>
      </c>
      <c r="AU321" s="73">
        <f t="shared" si="7"/>
        <v>129.80000000000001</v>
      </c>
      <c r="AV321" s="73">
        <f t="shared" si="7"/>
        <v>119</v>
      </c>
      <c r="AW321" s="73">
        <f t="shared" si="7"/>
        <v>117</v>
      </c>
      <c r="AX321" s="73">
        <f t="shared" si="7"/>
        <v>0</v>
      </c>
      <c r="AY321" s="73">
        <f t="shared" si="7"/>
        <v>0</v>
      </c>
    </row>
    <row r="322" spans="1:51" s="50" customFormat="1" ht="14.25" customHeight="1">
      <c r="A322" s="120">
        <v>311</v>
      </c>
      <c r="B322" s="125"/>
      <c r="C322" s="77" t="s">
        <v>436</v>
      </c>
      <c r="D322" s="77" t="s">
        <v>341</v>
      </c>
      <c r="E322" s="76" t="s">
        <v>105</v>
      </c>
      <c r="F322" s="76" t="s">
        <v>106</v>
      </c>
      <c r="G322" s="77" t="s">
        <v>481</v>
      </c>
      <c r="H322" s="70">
        <v>19</v>
      </c>
      <c r="I322" s="143" t="s">
        <v>529</v>
      </c>
      <c r="J322" s="70">
        <v>46</v>
      </c>
      <c r="K322" s="14" t="s">
        <v>1781</v>
      </c>
      <c r="L322" s="120">
        <v>9.1999999999999993</v>
      </c>
      <c r="M322" s="120"/>
      <c r="N322" s="120">
        <v>9.1999999999999993</v>
      </c>
      <c r="O322" s="120"/>
      <c r="P322" s="120">
        <v>9.1999999999999993</v>
      </c>
      <c r="Q322" s="120"/>
      <c r="R322" s="120">
        <v>9.1999999999999993</v>
      </c>
      <c r="S322" s="120"/>
      <c r="T322" s="120">
        <v>9.1999999999999993</v>
      </c>
      <c r="U322" s="120"/>
      <c r="V322" s="120">
        <v>9.1999999999999993</v>
      </c>
      <c r="W322" s="120"/>
      <c r="X322" s="120">
        <v>9.1999999999999993</v>
      </c>
      <c r="Y322" s="120"/>
      <c r="Z322" s="120">
        <v>9.1999999999999993</v>
      </c>
      <c r="AA322" s="120"/>
      <c r="AB322" s="120">
        <v>9.1999999999999993</v>
      </c>
      <c r="AC322" s="120"/>
      <c r="AD322" s="120">
        <v>9.1999999999999993</v>
      </c>
      <c r="AE322" s="120"/>
      <c r="AF322" s="120">
        <v>9.1999999999999993</v>
      </c>
      <c r="AG322" s="120"/>
      <c r="AH322" s="120">
        <v>9.1999999999999993</v>
      </c>
      <c r="AI322" s="120"/>
      <c r="AJ322" s="120">
        <v>9.1999999999999993</v>
      </c>
      <c r="AK322" s="120"/>
      <c r="AL322" s="120">
        <v>9.1999999999999993</v>
      </c>
      <c r="AM322" s="120"/>
      <c r="AN322" s="120">
        <v>9.1999999999999993</v>
      </c>
      <c r="AO322" s="120"/>
      <c r="AP322" s="120">
        <v>9.1999999999999993</v>
      </c>
      <c r="AQ322" s="120"/>
      <c r="AR322" s="120">
        <v>9.1999999999999993</v>
      </c>
      <c r="AS322" s="120"/>
      <c r="AT322" s="120">
        <v>9.1999999999999993</v>
      </c>
      <c r="AU322" s="120"/>
      <c r="AV322" s="120">
        <v>9.1999999999999993</v>
      </c>
      <c r="AW322" s="120"/>
      <c r="AX322" s="14"/>
      <c r="AY322" s="14"/>
    </row>
    <row r="323" spans="1:51" s="50" customFormat="1" ht="14.25" customHeight="1">
      <c r="A323" s="120">
        <v>312</v>
      </c>
      <c r="B323" s="125"/>
      <c r="C323" s="77" t="s">
        <v>436</v>
      </c>
      <c r="D323" s="77" t="s">
        <v>342</v>
      </c>
      <c r="E323" s="76" t="s">
        <v>105</v>
      </c>
      <c r="F323" s="76" t="s">
        <v>106</v>
      </c>
      <c r="G323" s="77" t="s">
        <v>481</v>
      </c>
      <c r="H323" s="70">
        <v>19</v>
      </c>
      <c r="I323" s="143" t="s">
        <v>530</v>
      </c>
      <c r="J323" s="70">
        <v>45</v>
      </c>
      <c r="K323" s="120" t="s">
        <v>1781</v>
      </c>
      <c r="L323" s="120">
        <v>9</v>
      </c>
      <c r="M323" s="120"/>
      <c r="N323" s="120">
        <v>9</v>
      </c>
      <c r="O323" s="120"/>
      <c r="P323" s="120">
        <v>9</v>
      </c>
      <c r="Q323" s="120"/>
      <c r="R323" s="14">
        <v>9</v>
      </c>
      <c r="S323" s="14"/>
      <c r="T323" s="14">
        <v>9</v>
      </c>
      <c r="U323" s="14"/>
      <c r="V323" s="120">
        <v>9</v>
      </c>
      <c r="W323" s="120"/>
      <c r="X323" s="120">
        <v>9</v>
      </c>
      <c r="Y323" s="120"/>
      <c r="Z323" s="120">
        <v>9</v>
      </c>
      <c r="AA323" s="120"/>
      <c r="AB323" s="120">
        <v>9</v>
      </c>
      <c r="AC323" s="120"/>
      <c r="AD323" s="120">
        <v>9</v>
      </c>
      <c r="AE323" s="120"/>
      <c r="AF323" s="120">
        <v>9</v>
      </c>
      <c r="AG323" s="120"/>
      <c r="AH323" s="120">
        <v>9</v>
      </c>
      <c r="AI323" s="120"/>
      <c r="AJ323" s="120">
        <v>9</v>
      </c>
      <c r="AK323" s="120"/>
      <c r="AL323" s="120">
        <v>9</v>
      </c>
      <c r="AM323" s="120"/>
      <c r="AN323" s="120">
        <v>9</v>
      </c>
      <c r="AO323" s="120"/>
      <c r="AP323" s="120">
        <v>9</v>
      </c>
      <c r="AQ323" s="120"/>
      <c r="AR323" s="120">
        <v>9</v>
      </c>
      <c r="AS323" s="120"/>
      <c r="AT323" s="120">
        <v>9</v>
      </c>
      <c r="AU323" s="120"/>
      <c r="AV323" s="120">
        <v>9</v>
      </c>
      <c r="AW323" s="120"/>
      <c r="AX323" s="14"/>
      <c r="AY323" s="14"/>
    </row>
    <row r="324" spans="1:51" s="50" customFormat="1" ht="14.25" customHeight="1">
      <c r="A324" s="120">
        <v>313</v>
      </c>
      <c r="B324" s="125"/>
      <c r="C324" s="77" t="s">
        <v>436</v>
      </c>
      <c r="D324" s="77" t="s">
        <v>343</v>
      </c>
      <c r="E324" s="76" t="s">
        <v>105</v>
      </c>
      <c r="F324" s="76" t="s">
        <v>106</v>
      </c>
      <c r="G324" s="77" t="s">
        <v>481</v>
      </c>
      <c r="H324" s="70">
        <v>19</v>
      </c>
      <c r="I324" s="143" t="s">
        <v>531</v>
      </c>
      <c r="J324" s="70">
        <v>45</v>
      </c>
      <c r="K324" s="14" t="s">
        <v>1781</v>
      </c>
      <c r="L324" s="120">
        <v>9</v>
      </c>
      <c r="M324" s="120"/>
      <c r="N324" s="120">
        <v>9</v>
      </c>
      <c r="O324" s="120"/>
      <c r="P324" s="120">
        <v>9</v>
      </c>
      <c r="Q324" s="120"/>
      <c r="R324" s="120">
        <v>9</v>
      </c>
      <c r="S324" s="120"/>
      <c r="T324" s="120">
        <v>9</v>
      </c>
      <c r="U324" s="120"/>
      <c r="V324" s="120">
        <v>9</v>
      </c>
      <c r="W324" s="120"/>
      <c r="X324" s="120">
        <v>9</v>
      </c>
      <c r="Y324" s="120"/>
      <c r="Z324" s="120">
        <v>9</v>
      </c>
      <c r="AA324" s="120"/>
      <c r="AB324" s="120">
        <v>9</v>
      </c>
      <c r="AC324" s="120"/>
      <c r="AD324" s="120">
        <v>9</v>
      </c>
      <c r="AE324" s="120"/>
      <c r="AF324" s="120">
        <v>9</v>
      </c>
      <c r="AG324" s="120"/>
      <c r="AH324" s="120">
        <v>9</v>
      </c>
      <c r="AI324" s="120"/>
      <c r="AJ324" s="120">
        <v>9</v>
      </c>
      <c r="AK324" s="120"/>
      <c r="AL324" s="120">
        <v>9</v>
      </c>
      <c r="AM324" s="120"/>
      <c r="AN324" s="120">
        <v>9</v>
      </c>
      <c r="AO324" s="120"/>
      <c r="AP324" s="120">
        <v>9</v>
      </c>
      <c r="AQ324" s="120"/>
      <c r="AR324" s="120">
        <v>9</v>
      </c>
      <c r="AS324" s="120"/>
      <c r="AT324" s="120">
        <v>9</v>
      </c>
      <c r="AU324" s="120"/>
      <c r="AV324" s="120">
        <v>9</v>
      </c>
      <c r="AW324" s="120"/>
      <c r="AX324" s="14"/>
      <c r="AY324" s="14"/>
    </row>
    <row r="325" spans="1:51" s="50" customFormat="1" ht="14.25" customHeight="1">
      <c r="A325" s="120">
        <v>314</v>
      </c>
      <c r="B325" s="125"/>
      <c r="C325" s="77" t="s">
        <v>436</v>
      </c>
      <c r="D325" s="77" t="s">
        <v>341</v>
      </c>
      <c r="E325" s="76" t="s">
        <v>105</v>
      </c>
      <c r="F325" s="76" t="s">
        <v>106</v>
      </c>
      <c r="G325" s="77" t="s">
        <v>482</v>
      </c>
      <c r="H325" s="70">
        <v>19</v>
      </c>
      <c r="I325" s="143" t="s">
        <v>532</v>
      </c>
      <c r="J325" s="70">
        <v>46</v>
      </c>
      <c r="K325" s="14" t="s">
        <v>1781</v>
      </c>
      <c r="L325" s="120">
        <v>9.1999999999999993</v>
      </c>
      <c r="M325" s="120"/>
      <c r="N325" s="120">
        <v>9.1999999999999993</v>
      </c>
      <c r="O325" s="120"/>
      <c r="P325" s="120">
        <v>9.1999999999999993</v>
      </c>
      <c r="Q325" s="120"/>
      <c r="R325" s="120">
        <v>9.1999999999999993</v>
      </c>
      <c r="S325" s="120"/>
      <c r="T325" s="120">
        <v>9.1999999999999993</v>
      </c>
      <c r="U325" s="120"/>
      <c r="V325" s="120">
        <v>9.1999999999999993</v>
      </c>
      <c r="W325" s="120"/>
      <c r="X325" s="120">
        <v>9.1999999999999993</v>
      </c>
      <c r="Y325" s="120"/>
      <c r="Z325" s="120">
        <v>9.1999999999999993</v>
      </c>
      <c r="AA325" s="120"/>
      <c r="AB325" s="120">
        <v>9.1999999999999993</v>
      </c>
      <c r="AC325" s="120"/>
      <c r="AD325" s="120">
        <v>9.1999999999999993</v>
      </c>
      <c r="AE325" s="120"/>
      <c r="AF325" s="120">
        <v>9.1999999999999993</v>
      </c>
      <c r="AG325" s="120"/>
      <c r="AH325" s="120">
        <v>9.1999999999999993</v>
      </c>
      <c r="AI325" s="120"/>
      <c r="AJ325" s="120">
        <v>9.1999999999999993</v>
      </c>
      <c r="AK325" s="120"/>
      <c r="AL325" s="120">
        <v>9.1999999999999993</v>
      </c>
      <c r="AM325" s="120"/>
      <c r="AN325" s="120">
        <v>9.1999999999999993</v>
      </c>
      <c r="AO325" s="120"/>
      <c r="AP325" s="120">
        <v>9.1999999999999993</v>
      </c>
      <c r="AQ325" s="120"/>
      <c r="AR325" s="120">
        <v>9.1999999999999993</v>
      </c>
      <c r="AS325" s="120"/>
      <c r="AT325" s="120">
        <v>9.1999999999999993</v>
      </c>
      <c r="AU325" s="120"/>
      <c r="AV325" s="120">
        <v>9.1999999999999993</v>
      </c>
      <c r="AW325" s="120"/>
      <c r="AX325" s="14"/>
      <c r="AY325" s="14"/>
    </row>
    <row r="326" spans="1:51" ht="14.25" customHeight="1">
      <c r="A326" s="120">
        <v>315</v>
      </c>
      <c r="B326" s="125"/>
      <c r="C326" s="77" t="s">
        <v>436</v>
      </c>
      <c r="D326" s="77" t="s">
        <v>342</v>
      </c>
      <c r="E326" s="76" t="s">
        <v>105</v>
      </c>
      <c r="F326" s="76" t="s">
        <v>106</v>
      </c>
      <c r="G326" s="77" t="s">
        <v>482</v>
      </c>
      <c r="H326" s="70">
        <v>19</v>
      </c>
      <c r="I326" s="143" t="s">
        <v>533</v>
      </c>
      <c r="J326" s="70">
        <v>45</v>
      </c>
      <c r="K326" s="14" t="s">
        <v>1781</v>
      </c>
      <c r="L326" s="120">
        <v>9</v>
      </c>
      <c r="M326" s="120"/>
      <c r="N326" s="120">
        <v>9</v>
      </c>
      <c r="O326" s="120"/>
      <c r="P326" s="120">
        <v>9</v>
      </c>
      <c r="Q326" s="120"/>
      <c r="R326" s="120">
        <v>9</v>
      </c>
      <c r="S326" s="120"/>
      <c r="T326" s="120">
        <v>9</v>
      </c>
      <c r="U326" s="120"/>
      <c r="V326" s="120">
        <v>9</v>
      </c>
      <c r="W326" s="120"/>
      <c r="X326" s="120">
        <v>9</v>
      </c>
      <c r="Y326" s="120"/>
      <c r="Z326" s="120">
        <v>9</v>
      </c>
      <c r="AA326" s="120"/>
      <c r="AB326" s="120">
        <v>9</v>
      </c>
      <c r="AC326" s="120"/>
      <c r="AD326" s="120">
        <v>9</v>
      </c>
      <c r="AE326" s="120"/>
      <c r="AF326" s="120">
        <v>9</v>
      </c>
      <c r="AG326" s="120"/>
      <c r="AH326" s="120">
        <v>9</v>
      </c>
      <c r="AI326" s="120"/>
      <c r="AJ326" s="120">
        <v>9</v>
      </c>
      <c r="AK326" s="120"/>
      <c r="AL326" s="120">
        <v>9</v>
      </c>
      <c r="AM326" s="120"/>
      <c r="AN326" s="120">
        <v>9</v>
      </c>
      <c r="AO326" s="120"/>
      <c r="AP326" s="120">
        <v>9</v>
      </c>
      <c r="AQ326" s="120"/>
      <c r="AR326" s="120">
        <v>9</v>
      </c>
      <c r="AS326" s="120"/>
      <c r="AT326" s="120">
        <v>9</v>
      </c>
      <c r="AU326" s="120"/>
      <c r="AV326" s="120">
        <v>9</v>
      </c>
      <c r="AW326" s="120"/>
      <c r="AX326" s="14"/>
      <c r="AY326" s="14"/>
    </row>
    <row r="327" spans="1:51" ht="14.25" customHeight="1">
      <c r="A327" s="120">
        <v>316</v>
      </c>
      <c r="B327" s="125"/>
      <c r="C327" s="77" t="s">
        <v>436</v>
      </c>
      <c r="D327" s="77" t="s">
        <v>343</v>
      </c>
      <c r="E327" s="76" t="s">
        <v>105</v>
      </c>
      <c r="F327" s="76" t="s">
        <v>106</v>
      </c>
      <c r="G327" s="77" t="s">
        <v>482</v>
      </c>
      <c r="H327" s="70">
        <v>19</v>
      </c>
      <c r="I327" s="143" t="s">
        <v>534</v>
      </c>
      <c r="J327" s="70">
        <v>45</v>
      </c>
      <c r="K327" s="14" t="s">
        <v>1782</v>
      </c>
      <c r="L327" s="120"/>
      <c r="M327" s="120">
        <v>9</v>
      </c>
      <c r="N327" s="120"/>
      <c r="O327" s="120">
        <v>9</v>
      </c>
      <c r="P327" s="120"/>
      <c r="Q327" s="120">
        <v>9</v>
      </c>
      <c r="R327" s="120"/>
      <c r="S327" s="120">
        <v>9</v>
      </c>
      <c r="T327" s="120"/>
      <c r="U327" s="120">
        <v>9</v>
      </c>
      <c r="V327" s="120"/>
      <c r="W327" s="120">
        <v>9</v>
      </c>
      <c r="X327" s="120"/>
      <c r="Y327" s="120">
        <v>9</v>
      </c>
      <c r="Z327" s="120"/>
      <c r="AA327" s="120">
        <v>9</v>
      </c>
      <c r="AB327" s="120"/>
      <c r="AC327" s="120">
        <v>9</v>
      </c>
      <c r="AD327" s="120"/>
      <c r="AE327" s="120">
        <v>9</v>
      </c>
      <c r="AF327" s="120"/>
      <c r="AG327" s="120">
        <v>9</v>
      </c>
      <c r="AH327" s="120"/>
      <c r="AI327" s="120">
        <v>9</v>
      </c>
      <c r="AJ327" s="120"/>
      <c r="AK327" s="120">
        <v>9</v>
      </c>
      <c r="AL327" s="120"/>
      <c r="AM327" s="120">
        <v>9</v>
      </c>
      <c r="AN327" s="120"/>
      <c r="AO327" s="120">
        <v>9</v>
      </c>
      <c r="AP327" s="120"/>
      <c r="AQ327" s="120">
        <v>9</v>
      </c>
      <c r="AR327" s="120"/>
      <c r="AS327" s="120">
        <v>9</v>
      </c>
      <c r="AT327" s="120"/>
      <c r="AU327" s="120">
        <v>9</v>
      </c>
      <c r="AV327" s="120"/>
      <c r="AW327" s="120">
        <v>9</v>
      </c>
      <c r="AX327" s="14"/>
      <c r="AY327" s="14"/>
    </row>
    <row r="328" spans="1:51" s="50" customFormat="1">
      <c r="A328" s="120">
        <v>317</v>
      </c>
      <c r="B328" s="125"/>
      <c r="C328" s="77" t="s">
        <v>436</v>
      </c>
      <c r="D328" s="77" t="s">
        <v>341</v>
      </c>
      <c r="E328" s="76" t="s">
        <v>105</v>
      </c>
      <c r="F328" s="76" t="s">
        <v>106</v>
      </c>
      <c r="G328" s="77" t="s">
        <v>483</v>
      </c>
      <c r="H328" s="70">
        <v>19</v>
      </c>
      <c r="I328" s="143" t="s">
        <v>535</v>
      </c>
      <c r="J328" s="70">
        <v>46</v>
      </c>
      <c r="K328" s="14" t="s">
        <v>1782</v>
      </c>
      <c r="L328" s="14"/>
      <c r="M328" s="14">
        <v>9.1999999999999993</v>
      </c>
      <c r="N328" s="14"/>
      <c r="O328" s="14">
        <v>9.1999999999999993</v>
      </c>
      <c r="P328" s="14"/>
      <c r="Q328" s="14">
        <v>9.1999999999999993</v>
      </c>
      <c r="R328" s="14"/>
      <c r="S328" s="14">
        <v>9.1999999999999993</v>
      </c>
      <c r="T328" s="14"/>
      <c r="U328" s="14">
        <v>9.1999999999999993</v>
      </c>
      <c r="V328" s="14"/>
      <c r="W328" s="14">
        <v>9.1999999999999993</v>
      </c>
      <c r="X328" s="14"/>
      <c r="Y328" s="14">
        <v>9.1999999999999993</v>
      </c>
      <c r="Z328" s="14"/>
      <c r="AA328" s="14">
        <v>9.1999999999999993</v>
      </c>
      <c r="AB328" s="14"/>
      <c r="AC328" s="14">
        <v>9.1999999999999993</v>
      </c>
      <c r="AD328" s="14"/>
      <c r="AE328" s="14">
        <v>9.1999999999999993</v>
      </c>
      <c r="AF328" s="14"/>
      <c r="AG328" s="14">
        <v>9.1999999999999993</v>
      </c>
      <c r="AH328" s="14"/>
      <c r="AI328" s="14">
        <v>9.1999999999999993</v>
      </c>
      <c r="AJ328" s="14"/>
      <c r="AK328" s="14">
        <v>9.1999999999999993</v>
      </c>
      <c r="AL328" s="14"/>
      <c r="AM328" s="14">
        <v>9.1999999999999993</v>
      </c>
      <c r="AN328" s="14"/>
      <c r="AO328" s="14">
        <v>9.1999999999999993</v>
      </c>
      <c r="AP328" s="14"/>
      <c r="AQ328" s="14">
        <v>9.1999999999999993</v>
      </c>
      <c r="AR328" s="14"/>
      <c r="AS328" s="14">
        <v>9.1999999999999993</v>
      </c>
      <c r="AT328" s="14"/>
      <c r="AU328" s="14">
        <v>9.1999999999999993</v>
      </c>
      <c r="AV328" s="14"/>
      <c r="AW328" s="14">
        <v>9.1999999999999993</v>
      </c>
      <c r="AX328" s="14"/>
      <c r="AY328" s="14"/>
    </row>
    <row r="329" spans="1:51" s="50" customFormat="1">
      <c r="A329" s="120">
        <v>318</v>
      </c>
      <c r="B329" s="19"/>
      <c r="C329" s="77" t="s">
        <v>436</v>
      </c>
      <c r="D329" s="77" t="s">
        <v>342</v>
      </c>
      <c r="E329" s="76" t="s">
        <v>105</v>
      </c>
      <c r="F329" s="76" t="s">
        <v>106</v>
      </c>
      <c r="G329" s="77" t="s">
        <v>483</v>
      </c>
      <c r="H329" s="70">
        <v>19</v>
      </c>
      <c r="I329" s="143" t="s">
        <v>536</v>
      </c>
      <c r="J329" s="70">
        <v>45</v>
      </c>
      <c r="K329" s="14" t="s">
        <v>1782</v>
      </c>
      <c r="L329" s="14"/>
      <c r="M329" s="14">
        <v>9</v>
      </c>
      <c r="N329" s="14"/>
      <c r="O329" s="14">
        <v>9</v>
      </c>
      <c r="P329" s="14"/>
      <c r="Q329" s="14">
        <v>9</v>
      </c>
      <c r="R329" s="14"/>
      <c r="S329" s="14">
        <v>9</v>
      </c>
      <c r="T329" s="14"/>
      <c r="U329" s="14">
        <v>9</v>
      </c>
      <c r="V329" s="14"/>
      <c r="W329" s="14">
        <v>9</v>
      </c>
      <c r="X329" s="14"/>
      <c r="Y329" s="14">
        <v>9</v>
      </c>
      <c r="Z329" s="14"/>
      <c r="AA329" s="14">
        <v>9</v>
      </c>
      <c r="AB329" s="14"/>
      <c r="AC329" s="14">
        <v>9</v>
      </c>
      <c r="AD329" s="14"/>
      <c r="AE329" s="14">
        <v>9</v>
      </c>
      <c r="AF329" s="14"/>
      <c r="AG329" s="14">
        <v>9</v>
      </c>
      <c r="AH329" s="14"/>
      <c r="AI329" s="14">
        <v>9</v>
      </c>
      <c r="AJ329" s="14"/>
      <c r="AK329" s="14">
        <v>9</v>
      </c>
      <c r="AL329" s="14"/>
      <c r="AM329" s="14">
        <v>9</v>
      </c>
      <c r="AN329" s="14"/>
      <c r="AO329" s="14">
        <v>9</v>
      </c>
      <c r="AP329" s="14"/>
      <c r="AQ329" s="14">
        <v>9</v>
      </c>
      <c r="AR329" s="14"/>
      <c r="AS329" s="14">
        <v>9</v>
      </c>
      <c r="AT329" s="14"/>
      <c r="AU329" s="14">
        <v>9</v>
      </c>
      <c r="AV329" s="14"/>
      <c r="AW329" s="14">
        <v>9</v>
      </c>
      <c r="AX329" s="14"/>
      <c r="AY329" s="14"/>
    </row>
    <row r="330" spans="1:51" s="50" customFormat="1">
      <c r="A330" s="120">
        <v>319</v>
      </c>
      <c r="B330" s="125"/>
      <c r="C330" s="77" t="s">
        <v>436</v>
      </c>
      <c r="D330" s="77" t="s">
        <v>343</v>
      </c>
      <c r="E330" s="76" t="s">
        <v>105</v>
      </c>
      <c r="F330" s="76" t="s">
        <v>106</v>
      </c>
      <c r="G330" s="77" t="s">
        <v>483</v>
      </c>
      <c r="H330" s="70">
        <v>19</v>
      </c>
      <c r="I330" s="143" t="s">
        <v>537</v>
      </c>
      <c r="J330" s="70">
        <v>45</v>
      </c>
      <c r="K330" s="14" t="s">
        <v>1782</v>
      </c>
      <c r="L330" s="14"/>
      <c r="M330" s="14">
        <v>9</v>
      </c>
      <c r="N330" s="14"/>
      <c r="O330" s="14">
        <v>9</v>
      </c>
      <c r="P330" s="14"/>
      <c r="Q330" s="14">
        <v>9</v>
      </c>
      <c r="R330" s="14"/>
      <c r="S330" s="14">
        <v>9</v>
      </c>
      <c r="T330" s="14"/>
      <c r="U330" s="14">
        <v>9</v>
      </c>
      <c r="V330" s="14"/>
      <c r="W330" s="14">
        <v>9</v>
      </c>
      <c r="X330" s="14"/>
      <c r="Y330" s="14">
        <v>9</v>
      </c>
      <c r="Z330" s="14"/>
      <c r="AA330" s="14">
        <v>9</v>
      </c>
      <c r="AB330" s="14"/>
      <c r="AC330" s="14">
        <v>9</v>
      </c>
      <c r="AD330" s="14"/>
      <c r="AE330" s="14">
        <v>9</v>
      </c>
      <c r="AF330" s="14"/>
      <c r="AG330" s="14">
        <v>9</v>
      </c>
      <c r="AH330" s="14"/>
      <c r="AI330" s="14">
        <v>9</v>
      </c>
      <c r="AJ330" s="14"/>
      <c r="AK330" s="14">
        <v>9</v>
      </c>
      <c r="AL330" s="14"/>
      <c r="AM330" s="14">
        <v>9</v>
      </c>
      <c r="AN330" s="14"/>
      <c r="AO330" s="14">
        <v>9</v>
      </c>
      <c r="AP330" s="14"/>
      <c r="AQ330" s="14">
        <v>9</v>
      </c>
      <c r="AR330" s="14"/>
      <c r="AS330" s="14">
        <v>9</v>
      </c>
      <c r="AT330" s="14"/>
      <c r="AU330" s="14">
        <v>9</v>
      </c>
      <c r="AV330" s="14"/>
      <c r="AW330" s="14">
        <v>9</v>
      </c>
      <c r="AX330" s="14"/>
      <c r="AY330" s="14"/>
    </row>
    <row r="331" spans="1:51" s="50" customFormat="1">
      <c r="A331" s="160" t="s">
        <v>1817</v>
      </c>
      <c r="B331" s="174"/>
      <c r="C331" s="174"/>
      <c r="D331" s="174"/>
      <c r="E331" s="174"/>
      <c r="F331" s="174"/>
      <c r="G331" s="174"/>
      <c r="H331" s="161"/>
      <c r="I331" s="143"/>
      <c r="J331" s="70">
        <f>SUM(J322:J330)</f>
        <v>408</v>
      </c>
      <c r="K331" s="70">
        <f t="shared" ref="K331:AY331" si="8">SUM(K322:K330)</f>
        <v>0</v>
      </c>
      <c r="L331" s="70">
        <f t="shared" si="8"/>
        <v>45.4</v>
      </c>
      <c r="M331" s="70">
        <f t="shared" si="8"/>
        <v>36.200000000000003</v>
      </c>
      <c r="N331" s="70">
        <f t="shared" si="8"/>
        <v>45.4</v>
      </c>
      <c r="O331" s="70">
        <f t="shared" si="8"/>
        <v>36.200000000000003</v>
      </c>
      <c r="P331" s="70">
        <f t="shared" si="8"/>
        <v>45.4</v>
      </c>
      <c r="Q331" s="70">
        <f t="shared" si="8"/>
        <v>36.200000000000003</v>
      </c>
      <c r="R331" s="70">
        <f t="shared" si="8"/>
        <v>45.4</v>
      </c>
      <c r="S331" s="70">
        <f t="shared" si="8"/>
        <v>36.200000000000003</v>
      </c>
      <c r="T331" s="70">
        <f t="shared" si="8"/>
        <v>45.4</v>
      </c>
      <c r="U331" s="70">
        <f t="shared" si="8"/>
        <v>36.200000000000003</v>
      </c>
      <c r="V331" s="70">
        <f t="shared" si="8"/>
        <v>45.4</v>
      </c>
      <c r="W331" s="70">
        <f t="shared" si="8"/>
        <v>36.200000000000003</v>
      </c>
      <c r="X331" s="70">
        <f t="shared" si="8"/>
        <v>45.4</v>
      </c>
      <c r="Y331" s="70">
        <f t="shared" si="8"/>
        <v>36.200000000000003</v>
      </c>
      <c r="Z331" s="70">
        <f t="shared" si="8"/>
        <v>45.4</v>
      </c>
      <c r="AA331" s="70">
        <f t="shared" si="8"/>
        <v>36.200000000000003</v>
      </c>
      <c r="AB331" s="70">
        <f t="shared" si="8"/>
        <v>45.4</v>
      </c>
      <c r="AC331" s="70">
        <f t="shared" si="8"/>
        <v>36.200000000000003</v>
      </c>
      <c r="AD331" s="70">
        <f t="shared" si="8"/>
        <v>45.4</v>
      </c>
      <c r="AE331" s="70">
        <f t="shared" si="8"/>
        <v>36.200000000000003</v>
      </c>
      <c r="AF331" s="70">
        <f t="shared" si="8"/>
        <v>45.4</v>
      </c>
      <c r="AG331" s="70">
        <f t="shared" si="8"/>
        <v>36.200000000000003</v>
      </c>
      <c r="AH331" s="70">
        <f t="shared" si="8"/>
        <v>45.4</v>
      </c>
      <c r="AI331" s="70">
        <f t="shared" si="8"/>
        <v>36.200000000000003</v>
      </c>
      <c r="AJ331" s="70">
        <f t="shared" si="8"/>
        <v>45.4</v>
      </c>
      <c r="AK331" s="70">
        <f t="shared" si="8"/>
        <v>36.200000000000003</v>
      </c>
      <c r="AL331" s="70">
        <f t="shared" si="8"/>
        <v>45.4</v>
      </c>
      <c r="AM331" s="70">
        <f t="shared" si="8"/>
        <v>36.200000000000003</v>
      </c>
      <c r="AN331" s="70">
        <f t="shared" si="8"/>
        <v>45.4</v>
      </c>
      <c r="AO331" s="70">
        <f t="shared" si="8"/>
        <v>36.200000000000003</v>
      </c>
      <c r="AP331" s="70">
        <f t="shared" si="8"/>
        <v>45.4</v>
      </c>
      <c r="AQ331" s="70">
        <f t="shared" si="8"/>
        <v>36.200000000000003</v>
      </c>
      <c r="AR331" s="70">
        <f t="shared" si="8"/>
        <v>45.4</v>
      </c>
      <c r="AS331" s="70">
        <f t="shared" si="8"/>
        <v>36.200000000000003</v>
      </c>
      <c r="AT331" s="70">
        <f t="shared" si="8"/>
        <v>45.4</v>
      </c>
      <c r="AU331" s="70">
        <f t="shared" si="8"/>
        <v>36.200000000000003</v>
      </c>
      <c r="AV331" s="70">
        <f t="shared" si="8"/>
        <v>45.4</v>
      </c>
      <c r="AW331" s="70">
        <f t="shared" si="8"/>
        <v>36.200000000000003</v>
      </c>
      <c r="AX331" s="70">
        <f t="shared" si="8"/>
        <v>0</v>
      </c>
      <c r="AY331" s="70">
        <f t="shared" si="8"/>
        <v>0</v>
      </c>
    </row>
    <row r="332" spans="1:51" s="50" customFormat="1">
      <c r="A332" s="120">
        <v>320</v>
      </c>
      <c r="B332" s="125"/>
      <c r="C332" s="77" t="s">
        <v>436</v>
      </c>
      <c r="D332" s="77" t="s">
        <v>466</v>
      </c>
      <c r="E332" s="76" t="s">
        <v>80</v>
      </c>
      <c r="F332" s="76" t="s">
        <v>101</v>
      </c>
      <c r="G332" s="77" t="s">
        <v>512</v>
      </c>
      <c r="H332" s="70">
        <v>12</v>
      </c>
      <c r="I332" s="77" t="s">
        <v>582</v>
      </c>
      <c r="J332" s="70">
        <v>21</v>
      </c>
      <c r="K332" s="14" t="s">
        <v>1781</v>
      </c>
      <c r="L332" s="14">
        <v>4.2</v>
      </c>
      <c r="M332" s="14"/>
      <c r="N332" s="14">
        <v>4.2</v>
      </c>
      <c r="O332" s="14"/>
      <c r="P332" s="14">
        <v>4.2</v>
      </c>
      <c r="Q332" s="14"/>
      <c r="R332" s="120">
        <v>4.2</v>
      </c>
      <c r="S332" s="14"/>
      <c r="T332" s="120">
        <v>4.2</v>
      </c>
      <c r="U332" s="14"/>
      <c r="V332" s="14">
        <v>4.2</v>
      </c>
      <c r="W332" s="14"/>
      <c r="X332" s="14">
        <v>4.2</v>
      </c>
      <c r="Y332" s="14"/>
      <c r="Z332" s="14">
        <v>4.2</v>
      </c>
      <c r="AA332" s="14"/>
      <c r="AB332" s="14">
        <v>4.2</v>
      </c>
      <c r="AC332" s="14"/>
      <c r="AD332" s="14">
        <v>4.2</v>
      </c>
      <c r="AE332" s="14"/>
      <c r="AF332" s="14">
        <v>4.2</v>
      </c>
      <c r="AG332" s="14"/>
      <c r="AH332" s="14">
        <v>4.2</v>
      </c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</row>
    <row r="333" spans="1:51" s="50" customFormat="1">
      <c r="A333" s="120">
        <v>321</v>
      </c>
      <c r="B333" s="125"/>
      <c r="C333" s="77" t="s">
        <v>436</v>
      </c>
      <c r="D333" s="77" t="s">
        <v>468</v>
      </c>
      <c r="E333" s="76" t="s">
        <v>80</v>
      </c>
      <c r="F333" s="76" t="s">
        <v>99</v>
      </c>
      <c r="G333" s="77" t="s">
        <v>513</v>
      </c>
      <c r="H333" s="70">
        <v>7</v>
      </c>
      <c r="I333" s="77" t="s">
        <v>586</v>
      </c>
      <c r="J333" s="138">
        <v>34</v>
      </c>
      <c r="K333" s="14" t="s">
        <v>1781</v>
      </c>
      <c r="L333" s="14">
        <v>34</v>
      </c>
      <c r="M333" s="14"/>
      <c r="N333" s="14">
        <v>34</v>
      </c>
      <c r="O333" s="14"/>
      <c r="P333" s="14">
        <v>34</v>
      </c>
      <c r="Q333" s="14"/>
      <c r="R333" s="120">
        <v>34</v>
      </c>
      <c r="S333" s="14"/>
      <c r="T333" s="120">
        <v>34</v>
      </c>
      <c r="U333" s="14"/>
      <c r="V333" s="14">
        <v>34</v>
      </c>
      <c r="W333" s="14"/>
      <c r="X333" s="14">
        <v>34</v>
      </c>
      <c r="Y333" s="14"/>
      <c r="Z333" s="14">
        <v>34</v>
      </c>
      <c r="AA333" s="14"/>
      <c r="AB333" s="14">
        <v>34</v>
      </c>
      <c r="AC333" s="14"/>
      <c r="AD333" s="14">
        <v>34</v>
      </c>
      <c r="AE333" s="14"/>
      <c r="AF333" s="14">
        <v>34</v>
      </c>
      <c r="AG333" s="14"/>
      <c r="AH333" s="14">
        <v>34</v>
      </c>
      <c r="AI333" s="14"/>
      <c r="AJ333" s="14">
        <v>34</v>
      </c>
      <c r="AK333" s="14"/>
      <c r="AL333" s="14">
        <v>34</v>
      </c>
      <c r="AM333" s="14"/>
      <c r="AN333" s="14">
        <v>34</v>
      </c>
      <c r="AO333" s="14"/>
      <c r="AP333" s="14">
        <v>34</v>
      </c>
      <c r="AQ333" s="14"/>
      <c r="AR333" s="14">
        <v>34</v>
      </c>
      <c r="AS333" s="14"/>
      <c r="AT333" s="14">
        <v>34</v>
      </c>
      <c r="AU333" s="14"/>
      <c r="AV333" s="14">
        <v>34</v>
      </c>
      <c r="AW333" s="14"/>
      <c r="AX333" s="14"/>
      <c r="AY333" s="14"/>
    </row>
    <row r="334" spans="1:51" s="50" customFormat="1">
      <c r="A334" s="120">
        <v>322</v>
      </c>
      <c r="B334" s="125"/>
      <c r="C334" s="77" t="s">
        <v>436</v>
      </c>
      <c r="D334" s="77" t="s">
        <v>469</v>
      </c>
      <c r="E334" s="76" t="s">
        <v>80</v>
      </c>
      <c r="F334" s="76" t="s">
        <v>103</v>
      </c>
      <c r="G334" s="77" t="s">
        <v>515</v>
      </c>
      <c r="H334" s="138">
        <v>1</v>
      </c>
      <c r="I334" s="77" t="s">
        <v>588</v>
      </c>
      <c r="J334" s="70">
        <v>30</v>
      </c>
      <c r="K334" s="14" t="s">
        <v>1781</v>
      </c>
      <c r="L334" s="14">
        <v>30</v>
      </c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</row>
    <row r="335" spans="1:51" s="50" customFormat="1">
      <c r="A335" s="120">
        <v>323</v>
      </c>
      <c r="B335" s="19"/>
      <c r="C335" s="77" t="s">
        <v>436</v>
      </c>
      <c r="D335" s="77" t="s">
        <v>472</v>
      </c>
      <c r="E335" s="76" t="s">
        <v>80</v>
      </c>
      <c r="F335" s="76" t="s">
        <v>104</v>
      </c>
      <c r="G335" s="77" t="s">
        <v>52</v>
      </c>
      <c r="H335" s="138">
        <v>5</v>
      </c>
      <c r="I335" s="77" t="s">
        <v>596</v>
      </c>
      <c r="J335" s="138">
        <v>22</v>
      </c>
      <c r="K335" s="14" t="s">
        <v>1781</v>
      </c>
      <c r="L335" s="14">
        <v>22</v>
      </c>
      <c r="M335" s="14">
        <v>22</v>
      </c>
      <c r="N335" s="14">
        <v>22</v>
      </c>
      <c r="O335" s="14">
        <v>22</v>
      </c>
      <c r="P335" s="14">
        <v>22</v>
      </c>
      <c r="Q335" s="14">
        <v>22</v>
      </c>
      <c r="R335" s="14">
        <v>22</v>
      </c>
      <c r="S335" s="14">
        <v>22</v>
      </c>
      <c r="T335" s="14">
        <v>22</v>
      </c>
      <c r="U335" s="14">
        <v>22</v>
      </c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</row>
    <row r="336" spans="1:51" s="50" customFormat="1">
      <c r="A336" s="120">
        <v>324</v>
      </c>
      <c r="B336" s="125"/>
      <c r="C336" s="77" t="s">
        <v>436</v>
      </c>
      <c r="D336" s="77" t="s">
        <v>474</v>
      </c>
      <c r="E336" s="76" t="s">
        <v>80</v>
      </c>
      <c r="F336" s="76" t="s">
        <v>102</v>
      </c>
      <c r="G336" s="77" t="s">
        <v>518</v>
      </c>
      <c r="H336" s="70">
        <v>13</v>
      </c>
      <c r="I336" s="77" t="s">
        <v>602</v>
      </c>
      <c r="J336" s="138">
        <v>48</v>
      </c>
      <c r="K336" s="14" t="s">
        <v>1781</v>
      </c>
      <c r="L336" s="14">
        <v>48</v>
      </c>
      <c r="M336" s="14">
        <v>48</v>
      </c>
      <c r="N336" s="14">
        <v>48</v>
      </c>
      <c r="O336" s="14">
        <v>48</v>
      </c>
      <c r="P336" s="14">
        <v>48</v>
      </c>
      <c r="Q336" s="14">
        <v>48</v>
      </c>
      <c r="R336" s="14">
        <v>48</v>
      </c>
      <c r="S336" s="14">
        <v>48</v>
      </c>
      <c r="T336" s="14">
        <v>48</v>
      </c>
      <c r="U336" s="14">
        <v>48</v>
      </c>
      <c r="V336" s="14">
        <v>48</v>
      </c>
      <c r="W336" s="14">
        <v>48</v>
      </c>
      <c r="X336" s="14">
        <v>48</v>
      </c>
      <c r="Y336" s="14">
        <v>48</v>
      </c>
      <c r="Z336" s="14">
        <v>48</v>
      </c>
      <c r="AA336" s="14">
        <v>48</v>
      </c>
      <c r="AB336" s="14">
        <v>48</v>
      </c>
      <c r="AC336" s="14">
        <v>48</v>
      </c>
      <c r="AD336" s="14">
        <v>48</v>
      </c>
      <c r="AE336" s="14">
        <v>48</v>
      </c>
      <c r="AF336" s="14">
        <v>48</v>
      </c>
      <c r="AG336" s="14">
        <v>48</v>
      </c>
      <c r="AH336" s="14">
        <v>48</v>
      </c>
      <c r="AI336" s="14">
        <v>48</v>
      </c>
      <c r="AJ336" s="14">
        <v>48</v>
      </c>
      <c r="AK336" s="14">
        <v>48</v>
      </c>
      <c r="AL336" s="14">
        <v>48</v>
      </c>
      <c r="AM336" s="14">
        <v>48</v>
      </c>
      <c r="AN336" s="14">
        <v>48</v>
      </c>
      <c r="AO336" s="14">
        <v>48</v>
      </c>
      <c r="AP336" s="14">
        <v>48</v>
      </c>
      <c r="AQ336" s="14">
        <v>48</v>
      </c>
      <c r="AR336" s="14">
        <v>48</v>
      </c>
      <c r="AS336" s="14">
        <v>48</v>
      </c>
      <c r="AT336" s="14">
        <v>48</v>
      </c>
      <c r="AU336" s="14">
        <v>48</v>
      </c>
      <c r="AV336" s="14">
        <v>48</v>
      </c>
      <c r="AW336" s="14">
        <v>48</v>
      </c>
      <c r="AX336" s="14"/>
      <c r="AY336" s="14"/>
    </row>
    <row r="337" spans="1:51" s="50" customFormat="1">
      <c r="A337" s="120">
        <v>325</v>
      </c>
      <c r="B337" s="19"/>
      <c r="C337" s="77" t="s">
        <v>436</v>
      </c>
      <c r="D337" s="77" t="s">
        <v>448</v>
      </c>
      <c r="E337" s="76" t="s">
        <v>80</v>
      </c>
      <c r="F337" s="76" t="s">
        <v>497</v>
      </c>
      <c r="G337" s="77" t="s">
        <v>1735</v>
      </c>
      <c r="H337" s="70">
        <v>14</v>
      </c>
      <c r="I337" s="77" t="s">
        <v>1733</v>
      </c>
      <c r="J337" s="70">
        <v>39</v>
      </c>
      <c r="K337" s="14" t="s">
        <v>1781</v>
      </c>
      <c r="L337" s="14">
        <v>15.6</v>
      </c>
      <c r="M337" s="14"/>
      <c r="N337" s="14">
        <v>15.6</v>
      </c>
      <c r="O337" s="14"/>
      <c r="P337" s="14">
        <v>15.6</v>
      </c>
      <c r="Q337" s="14"/>
      <c r="R337" s="14">
        <v>15.6</v>
      </c>
      <c r="S337" s="14"/>
      <c r="T337" s="14">
        <v>15.6</v>
      </c>
      <c r="U337" s="14"/>
      <c r="V337" s="14">
        <v>15.6</v>
      </c>
      <c r="W337" s="14"/>
      <c r="X337" s="14">
        <v>15.6</v>
      </c>
      <c r="Y337" s="14"/>
      <c r="Z337" s="14">
        <v>15.6</v>
      </c>
      <c r="AA337" s="14"/>
      <c r="AB337" s="14">
        <v>15.6</v>
      </c>
      <c r="AC337" s="14"/>
      <c r="AD337" s="14">
        <v>15.6</v>
      </c>
      <c r="AE337" s="14"/>
      <c r="AF337" s="14">
        <v>15.6</v>
      </c>
      <c r="AG337" s="14"/>
      <c r="AH337" s="14">
        <v>15.6</v>
      </c>
      <c r="AI337" s="14"/>
      <c r="AJ337" s="14">
        <v>15.6</v>
      </c>
      <c r="AK337" s="14"/>
      <c r="AL337" s="14">
        <v>15.6</v>
      </c>
      <c r="AM337" s="14"/>
      <c r="AN337" s="14">
        <v>15.6</v>
      </c>
      <c r="AO337" s="14"/>
      <c r="AP337" s="14">
        <v>15.6</v>
      </c>
      <c r="AQ337" s="14"/>
      <c r="AR337" s="14"/>
      <c r="AS337" s="14"/>
      <c r="AT337" s="14"/>
      <c r="AU337" s="14"/>
      <c r="AV337" s="14"/>
      <c r="AW337" s="14"/>
      <c r="AX337" s="14"/>
      <c r="AY337" s="14"/>
    </row>
    <row r="338" spans="1:51">
      <c r="A338" s="120">
        <v>326</v>
      </c>
      <c r="B338" s="19"/>
      <c r="C338" s="77" t="s">
        <v>436</v>
      </c>
      <c r="D338" s="77" t="s">
        <v>448</v>
      </c>
      <c r="E338" s="76" t="s">
        <v>80</v>
      </c>
      <c r="F338" s="76" t="s">
        <v>497</v>
      </c>
      <c r="G338" s="77" t="s">
        <v>1736</v>
      </c>
      <c r="H338" s="70">
        <v>14</v>
      </c>
      <c r="I338" s="77" t="s">
        <v>1734</v>
      </c>
      <c r="J338" s="70">
        <v>39</v>
      </c>
      <c r="K338" s="14" t="s">
        <v>1781</v>
      </c>
      <c r="L338" s="14">
        <v>15.6</v>
      </c>
      <c r="M338" s="14"/>
      <c r="N338" s="14">
        <v>15.6</v>
      </c>
      <c r="O338" s="14"/>
      <c r="P338" s="14">
        <v>15.6</v>
      </c>
      <c r="Q338" s="14"/>
      <c r="R338" s="14">
        <v>15.6</v>
      </c>
      <c r="S338" s="14"/>
      <c r="T338" s="14">
        <v>15.6</v>
      </c>
      <c r="U338" s="14"/>
      <c r="V338" s="14">
        <v>15.6</v>
      </c>
      <c r="W338" s="14"/>
      <c r="X338" s="14">
        <v>15.6</v>
      </c>
      <c r="Y338" s="14"/>
      <c r="Z338" s="14">
        <v>15.6</v>
      </c>
      <c r="AA338" s="14"/>
      <c r="AB338" s="14">
        <v>15.6</v>
      </c>
      <c r="AC338" s="14"/>
      <c r="AD338" s="14">
        <v>15.6</v>
      </c>
      <c r="AE338" s="14"/>
      <c r="AF338" s="14">
        <v>15.6</v>
      </c>
      <c r="AG338" s="14"/>
      <c r="AH338" s="14">
        <v>15.6</v>
      </c>
      <c r="AI338" s="14"/>
      <c r="AJ338" s="14">
        <v>15.6</v>
      </c>
      <c r="AK338" s="14"/>
      <c r="AL338" s="14">
        <v>15.6</v>
      </c>
      <c r="AM338" s="14"/>
      <c r="AN338" s="14">
        <v>15.6</v>
      </c>
      <c r="AO338" s="14"/>
      <c r="AP338" s="14">
        <v>15.6</v>
      </c>
      <c r="AQ338" s="14"/>
      <c r="AR338" s="14"/>
      <c r="AS338" s="14"/>
      <c r="AT338" s="14"/>
      <c r="AU338" s="14"/>
      <c r="AV338" s="14"/>
      <c r="AW338" s="14"/>
      <c r="AX338" s="14"/>
      <c r="AY338" s="14"/>
    </row>
    <row r="339" spans="1:51">
      <c r="A339" s="120">
        <v>327</v>
      </c>
      <c r="B339" s="19"/>
      <c r="C339" s="77" t="s">
        <v>436</v>
      </c>
      <c r="D339" s="77" t="s">
        <v>1724</v>
      </c>
      <c r="E339" s="76" t="s">
        <v>80</v>
      </c>
      <c r="F339" s="76" t="s">
        <v>497</v>
      </c>
      <c r="G339" s="77" t="s">
        <v>1735</v>
      </c>
      <c r="H339" s="70">
        <v>14</v>
      </c>
      <c r="I339" s="77" t="s">
        <v>1734</v>
      </c>
      <c r="J339" s="70">
        <v>42</v>
      </c>
      <c r="K339" s="14" t="s">
        <v>1781</v>
      </c>
      <c r="L339" s="14">
        <v>16.8</v>
      </c>
      <c r="M339" s="14"/>
      <c r="N339" s="14">
        <v>16.8</v>
      </c>
      <c r="O339" s="14"/>
      <c r="P339" s="14">
        <v>16.8</v>
      </c>
      <c r="Q339" s="14"/>
      <c r="R339" s="14">
        <v>16.8</v>
      </c>
      <c r="S339" s="14"/>
      <c r="T339" s="14">
        <v>16.8</v>
      </c>
      <c r="U339" s="14"/>
      <c r="V339" s="14">
        <v>16.8</v>
      </c>
      <c r="W339" s="14"/>
      <c r="X339" s="14">
        <v>16.8</v>
      </c>
      <c r="Y339" s="14"/>
      <c r="Z339" s="14">
        <v>16.8</v>
      </c>
      <c r="AA339" s="14"/>
      <c r="AB339" s="14">
        <v>16.8</v>
      </c>
      <c r="AC339" s="14"/>
      <c r="AD339" s="14">
        <v>16.8</v>
      </c>
      <c r="AE339" s="14"/>
      <c r="AF339" s="14">
        <v>16.8</v>
      </c>
      <c r="AG339" s="14"/>
      <c r="AH339" s="14">
        <v>16.8</v>
      </c>
      <c r="AI339" s="14"/>
      <c r="AJ339" s="14">
        <v>16.8</v>
      </c>
      <c r="AK339" s="14"/>
      <c r="AL339" s="14">
        <v>16.8</v>
      </c>
      <c r="AM339" s="14"/>
      <c r="AN339" s="14">
        <v>16.8</v>
      </c>
      <c r="AO339" s="14"/>
      <c r="AP339" s="14">
        <v>16.8</v>
      </c>
      <c r="AQ339" s="14"/>
      <c r="AR339" s="14"/>
      <c r="AS339" s="14"/>
      <c r="AT339" s="14"/>
      <c r="AU339" s="14"/>
      <c r="AV339" s="14"/>
      <c r="AW339" s="14"/>
      <c r="AX339" s="14"/>
      <c r="AY339" s="14"/>
    </row>
    <row r="340" spans="1:51">
      <c r="A340" s="120">
        <v>328</v>
      </c>
      <c r="B340" s="19"/>
      <c r="C340" s="77" t="s">
        <v>436</v>
      </c>
      <c r="D340" s="77" t="s">
        <v>1724</v>
      </c>
      <c r="E340" s="76" t="s">
        <v>80</v>
      </c>
      <c r="F340" s="76" t="s">
        <v>497</v>
      </c>
      <c r="G340" s="77" t="s">
        <v>1736</v>
      </c>
      <c r="H340" s="70">
        <v>14</v>
      </c>
      <c r="I340" s="77" t="s">
        <v>1733</v>
      </c>
      <c r="J340" s="70">
        <v>42</v>
      </c>
      <c r="K340" s="14" t="s">
        <v>1781</v>
      </c>
      <c r="L340" s="14">
        <v>16.8</v>
      </c>
      <c r="M340" s="14"/>
      <c r="N340" s="14">
        <v>16.8</v>
      </c>
      <c r="O340" s="14"/>
      <c r="P340" s="14">
        <v>16.8</v>
      </c>
      <c r="Q340" s="14"/>
      <c r="R340" s="14">
        <v>16.8</v>
      </c>
      <c r="S340" s="14"/>
      <c r="T340" s="14">
        <v>16.8</v>
      </c>
      <c r="U340" s="14"/>
      <c r="V340" s="14">
        <v>16.8</v>
      </c>
      <c r="W340" s="14"/>
      <c r="X340" s="14">
        <v>16.8</v>
      </c>
      <c r="Y340" s="14"/>
      <c r="Z340" s="14">
        <v>16.8</v>
      </c>
      <c r="AA340" s="14"/>
      <c r="AB340" s="14">
        <v>16.8</v>
      </c>
      <c r="AC340" s="14"/>
      <c r="AD340" s="14">
        <v>16.8</v>
      </c>
      <c r="AE340" s="14"/>
      <c r="AF340" s="14">
        <v>16.8</v>
      </c>
      <c r="AG340" s="14"/>
      <c r="AH340" s="14">
        <v>16.8</v>
      </c>
      <c r="AI340" s="14"/>
      <c r="AJ340" s="14">
        <v>16.8</v>
      </c>
      <c r="AK340" s="14"/>
      <c r="AL340" s="14">
        <v>16.8</v>
      </c>
      <c r="AM340" s="14"/>
      <c r="AN340" s="14">
        <v>16.8</v>
      </c>
      <c r="AO340" s="14"/>
      <c r="AP340" s="14">
        <v>16.8</v>
      </c>
      <c r="AQ340" s="14"/>
      <c r="AR340" s="14"/>
      <c r="AS340" s="14"/>
      <c r="AT340" s="14"/>
      <c r="AU340" s="14"/>
      <c r="AV340" s="14"/>
      <c r="AW340" s="14"/>
      <c r="AX340" s="14"/>
      <c r="AY340" s="14"/>
    </row>
    <row r="341" spans="1:51">
      <c r="A341" s="120">
        <v>329</v>
      </c>
      <c r="B341" s="19"/>
      <c r="C341" s="77" t="s">
        <v>436</v>
      </c>
      <c r="D341" s="77" t="s">
        <v>464</v>
      </c>
      <c r="E341" s="76" t="s">
        <v>80</v>
      </c>
      <c r="F341" s="76" t="s">
        <v>497</v>
      </c>
      <c r="G341" s="77" t="s">
        <v>1728</v>
      </c>
      <c r="H341" s="70">
        <v>12</v>
      </c>
      <c r="I341" s="77" t="s">
        <v>1740</v>
      </c>
      <c r="J341" s="70">
        <v>39</v>
      </c>
      <c r="K341" s="14" t="s">
        <v>1781</v>
      </c>
      <c r="L341" s="14">
        <v>7.8</v>
      </c>
      <c r="M341" s="14"/>
      <c r="N341" s="14">
        <v>7.8</v>
      </c>
      <c r="O341" s="14"/>
      <c r="P341" s="14">
        <v>7.8</v>
      </c>
      <c r="Q341" s="14"/>
      <c r="R341" s="14">
        <v>7.8</v>
      </c>
      <c r="S341" s="14"/>
      <c r="T341" s="14">
        <v>7.8</v>
      </c>
      <c r="U341" s="14"/>
      <c r="V341" s="14">
        <v>7.8</v>
      </c>
      <c r="W341" s="14"/>
      <c r="X341" s="14">
        <v>7.8</v>
      </c>
      <c r="Y341" s="14"/>
      <c r="Z341" s="14">
        <v>7.8</v>
      </c>
      <c r="AA341" s="14"/>
      <c r="AB341" s="14">
        <v>7.8</v>
      </c>
      <c r="AC341" s="14"/>
      <c r="AD341" s="14">
        <v>7.8</v>
      </c>
      <c r="AE341" s="14"/>
      <c r="AF341" s="14">
        <v>7.8</v>
      </c>
      <c r="AG341" s="14"/>
      <c r="AH341" s="14">
        <v>7.8</v>
      </c>
      <c r="AI341" s="14"/>
      <c r="AJ341" s="14">
        <v>7.8</v>
      </c>
      <c r="AK341" s="14"/>
      <c r="AL341" s="14">
        <v>7.8</v>
      </c>
      <c r="AM341" s="14"/>
      <c r="AN341" s="14">
        <v>7.8</v>
      </c>
      <c r="AO341" s="14"/>
      <c r="AP341" s="14">
        <v>7.8</v>
      </c>
      <c r="AQ341" s="14"/>
      <c r="AR341" s="14">
        <v>7.8</v>
      </c>
      <c r="AS341" s="14"/>
      <c r="AT341" s="14">
        <v>7.8</v>
      </c>
      <c r="AU341" s="14"/>
      <c r="AV341" s="14">
        <v>7.8</v>
      </c>
      <c r="AW341" s="14"/>
      <c r="AX341" s="14"/>
      <c r="AY341" s="14"/>
    </row>
    <row r="342" spans="1:51">
      <c r="A342" s="120">
        <v>330</v>
      </c>
      <c r="B342" s="125"/>
      <c r="C342" s="77" t="s">
        <v>436</v>
      </c>
      <c r="D342" s="77" t="s">
        <v>466</v>
      </c>
      <c r="E342" s="76" t="s">
        <v>80</v>
      </c>
      <c r="F342" s="76" t="s">
        <v>99</v>
      </c>
      <c r="G342" s="77" t="s">
        <v>504</v>
      </c>
      <c r="H342" s="138">
        <v>19</v>
      </c>
      <c r="I342" s="77" t="s">
        <v>578</v>
      </c>
      <c r="J342" s="70">
        <v>21</v>
      </c>
      <c r="K342" s="14" t="s">
        <v>1782</v>
      </c>
      <c r="L342" s="14"/>
      <c r="M342" s="14">
        <v>21</v>
      </c>
      <c r="N342" s="14"/>
      <c r="O342" s="14">
        <v>21</v>
      </c>
      <c r="P342" s="14"/>
      <c r="Q342" s="14">
        <v>21</v>
      </c>
      <c r="R342" s="14"/>
      <c r="S342" s="14">
        <v>21</v>
      </c>
      <c r="T342" s="14"/>
      <c r="U342" s="14">
        <v>21</v>
      </c>
      <c r="V342" s="14"/>
      <c r="W342" s="14">
        <v>21</v>
      </c>
      <c r="X342" s="14"/>
      <c r="Y342" s="14">
        <v>21</v>
      </c>
      <c r="Z342" s="14"/>
      <c r="AA342" s="14">
        <v>21</v>
      </c>
      <c r="AB342" s="14"/>
      <c r="AC342" s="14">
        <v>21</v>
      </c>
      <c r="AD342" s="14"/>
      <c r="AE342" s="14">
        <v>21</v>
      </c>
      <c r="AF342" s="14"/>
      <c r="AG342" s="14">
        <v>21</v>
      </c>
      <c r="AH342" s="14"/>
      <c r="AI342" s="14">
        <v>21</v>
      </c>
      <c r="AJ342" s="14"/>
      <c r="AK342" s="14">
        <v>21</v>
      </c>
      <c r="AL342" s="14"/>
      <c r="AM342" s="14">
        <v>21</v>
      </c>
      <c r="AN342" s="14"/>
      <c r="AO342" s="14">
        <v>21</v>
      </c>
      <c r="AP342" s="14"/>
      <c r="AQ342" s="14">
        <v>21</v>
      </c>
      <c r="AR342" s="14"/>
      <c r="AS342" s="14">
        <v>21</v>
      </c>
      <c r="AT342" s="14"/>
      <c r="AU342" s="14">
        <v>21</v>
      </c>
      <c r="AV342" s="14"/>
      <c r="AW342" s="14">
        <v>21</v>
      </c>
      <c r="AX342" s="14"/>
      <c r="AY342" s="14"/>
    </row>
    <row r="343" spans="1:51">
      <c r="A343" s="120">
        <v>331</v>
      </c>
      <c r="B343" s="125"/>
      <c r="C343" s="77" t="s">
        <v>436</v>
      </c>
      <c r="D343" s="77" t="s">
        <v>468</v>
      </c>
      <c r="E343" s="76" t="s">
        <v>80</v>
      </c>
      <c r="F343" s="76" t="s">
        <v>497</v>
      </c>
      <c r="G343" s="77" t="s">
        <v>514</v>
      </c>
      <c r="H343" s="70">
        <v>7</v>
      </c>
      <c r="I343" s="77" t="s">
        <v>587</v>
      </c>
      <c r="J343" s="138">
        <v>34</v>
      </c>
      <c r="K343" s="14" t="s">
        <v>1782</v>
      </c>
      <c r="L343" s="14"/>
      <c r="M343" s="14">
        <v>13.6</v>
      </c>
      <c r="N343" s="14"/>
      <c r="O343" s="14">
        <v>13.6</v>
      </c>
      <c r="P343" s="14"/>
      <c r="Q343" s="14">
        <v>13.6</v>
      </c>
      <c r="R343" s="14"/>
      <c r="S343" s="14">
        <v>13.6</v>
      </c>
      <c r="T343" s="14"/>
      <c r="U343" s="14">
        <v>13.6</v>
      </c>
      <c r="V343" s="14"/>
      <c r="W343" s="14">
        <v>13.6</v>
      </c>
      <c r="X343" s="14"/>
      <c r="Y343" s="14">
        <v>13.6</v>
      </c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</row>
    <row r="344" spans="1:51">
      <c r="A344" s="120">
        <v>332</v>
      </c>
      <c r="B344" s="125"/>
      <c r="C344" s="77" t="s">
        <v>436</v>
      </c>
      <c r="D344" s="77" t="s">
        <v>470</v>
      </c>
      <c r="E344" s="76" t="s">
        <v>80</v>
      </c>
      <c r="F344" s="76" t="s">
        <v>103</v>
      </c>
      <c r="G344" s="77" t="s">
        <v>515</v>
      </c>
      <c r="H344" s="138">
        <v>1</v>
      </c>
      <c r="I344" s="77" t="s">
        <v>589</v>
      </c>
      <c r="J344" s="70">
        <v>30</v>
      </c>
      <c r="K344" s="14" t="s">
        <v>1782</v>
      </c>
      <c r="L344" s="14"/>
      <c r="M344" s="14">
        <v>30</v>
      </c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</row>
    <row r="345" spans="1:51">
      <c r="A345" s="120">
        <v>333</v>
      </c>
      <c r="B345" s="125"/>
      <c r="C345" s="77" t="s">
        <v>436</v>
      </c>
      <c r="D345" s="77" t="s">
        <v>471</v>
      </c>
      <c r="E345" s="76" t="s">
        <v>80</v>
      </c>
      <c r="F345" s="76" t="s">
        <v>103</v>
      </c>
      <c r="G345" s="77" t="s">
        <v>515</v>
      </c>
      <c r="H345" s="138">
        <v>1</v>
      </c>
      <c r="I345" s="144" t="s">
        <v>1745</v>
      </c>
      <c r="J345" s="70">
        <v>30</v>
      </c>
      <c r="K345" s="14" t="s">
        <v>1782</v>
      </c>
      <c r="L345" s="14"/>
      <c r="M345" s="14">
        <v>30</v>
      </c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</row>
    <row r="346" spans="1:51">
      <c r="A346" s="120">
        <v>334</v>
      </c>
      <c r="B346" s="19"/>
      <c r="C346" s="77" t="s">
        <v>436</v>
      </c>
      <c r="D346" s="77" t="s">
        <v>1726</v>
      </c>
      <c r="E346" s="76" t="s">
        <v>80</v>
      </c>
      <c r="F346" s="76" t="s">
        <v>497</v>
      </c>
      <c r="G346" s="77" t="s">
        <v>1728</v>
      </c>
      <c r="H346" s="70">
        <v>6</v>
      </c>
      <c r="I346" s="77" t="s">
        <v>1739</v>
      </c>
      <c r="J346" s="70">
        <v>38</v>
      </c>
      <c r="K346" s="14" t="s">
        <v>1782</v>
      </c>
      <c r="L346" s="14"/>
      <c r="M346" s="14">
        <v>15.2</v>
      </c>
      <c r="N346" s="14"/>
      <c r="O346" s="14">
        <v>15.2</v>
      </c>
      <c r="P346" s="14"/>
      <c r="Q346" s="14">
        <v>15.2</v>
      </c>
      <c r="R346" s="14"/>
      <c r="S346" s="14">
        <v>15.2</v>
      </c>
      <c r="T346" s="14"/>
      <c r="U346" s="14">
        <v>15.2</v>
      </c>
      <c r="V346" s="14"/>
      <c r="W346" s="14">
        <v>15.2</v>
      </c>
      <c r="X346" s="14"/>
      <c r="Y346" s="14">
        <v>15.2</v>
      </c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</row>
    <row r="347" spans="1:51">
      <c r="A347" s="120">
        <v>335</v>
      </c>
      <c r="B347" s="19"/>
      <c r="C347" s="77" t="s">
        <v>436</v>
      </c>
      <c r="D347" s="77" t="s">
        <v>465</v>
      </c>
      <c r="E347" s="76" t="s">
        <v>80</v>
      </c>
      <c r="F347" s="76" t="s">
        <v>497</v>
      </c>
      <c r="G347" s="77" t="s">
        <v>1728</v>
      </c>
      <c r="H347" s="70">
        <v>12</v>
      </c>
      <c r="I347" s="77" t="s">
        <v>1741</v>
      </c>
      <c r="J347" s="70">
        <v>40</v>
      </c>
      <c r="K347" s="14" t="s">
        <v>1782</v>
      </c>
      <c r="L347" s="14"/>
      <c r="M347" s="14">
        <v>8</v>
      </c>
      <c r="N347" s="14"/>
      <c r="O347" s="14">
        <v>8</v>
      </c>
      <c r="P347" s="14"/>
      <c r="Q347" s="14">
        <v>8</v>
      </c>
      <c r="R347" s="14"/>
      <c r="S347" s="14">
        <v>8</v>
      </c>
      <c r="T347" s="14"/>
      <c r="U347" s="14">
        <v>8</v>
      </c>
      <c r="V347" s="14"/>
      <c r="W347" s="14">
        <v>8</v>
      </c>
      <c r="X347" s="14"/>
      <c r="Y347" s="14">
        <v>8</v>
      </c>
      <c r="Z347" s="14"/>
      <c r="AA347" s="14">
        <v>8</v>
      </c>
      <c r="AB347" s="14"/>
      <c r="AC347" s="14">
        <v>8</v>
      </c>
      <c r="AD347" s="14"/>
      <c r="AE347" s="14">
        <v>8</v>
      </c>
      <c r="AF347" s="14"/>
      <c r="AG347" s="14">
        <v>8</v>
      </c>
      <c r="AH347" s="14"/>
      <c r="AI347" s="14">
        <v>8</v>
      </c>
      <c r="AJ347" s="14"/>
      <c r="AK347" s="14">
        <v>8</v>
      </c>
      <c r="AL347" s="14"/>
      <c r="AM347" s="14">
        <v>8</v>
      </c>
      <c r="AN347" s="14"/>
      <c r="AO347" s="14">
        <v>8</v>
      </c>
      <c r="AP347" s="14"/>
      <c r="AQ347" s="14">
        <v>8</v>
      </c>
      <c r="AR347" s="14"/>
      <c r="AS347" s="14">
        <v>8</v>
      </c>
      <c r="AT347" s="14"/>
      <c r="AU347" s="14">
        <v>8</v>
      </c>
      <c r="AV347" s="14"/>
      <c r="AW347" s="14">
        <v>8</v>
      </c>
      <c r="AX347" s="14"/>
      <c r="AY347" s="14"/>
    </row>
    <row r="348" spans="1:51">
      <c r="A348" s="120">
        <v>336</v>
      </c>
      <c r="B348" s="125"/>
      <c r="C348" s="77" t="s">
        <v>436</v>
      </c>
      <c r="D348" s="77" t="s">
        <v>469</v>
      </c>
      <c r="E348" s="76" t="s">
        <v>80</v>
      </c>
      <c r="F348" s="76" t="s">
        <v>82</v>
      </c>
      <c r="G348" s="77" t="s">
        <v>50</v>
      </c>
      <c r="H348" s="138">
        <v>9</v>
      </c>
      <c r="I348" s="77" t="s">
        <v>590</v>
      </c>
      <c r="J348" s="70">
        <v>30</v>
      </c>
      <c r="K348" s="14" t="s">
        <v>1783</v>
      </c>
      <c r="L348" s="14"/>
      <c r="M348" s="14"/>
      <c r="N348" s="14">
        <v>30</v>
      </c>
      <c r="O348" s="14"/>
      <c r="P348" s="14">
        <v>30</v>
      </c>
      <c r="Q348" s="14"/>
      <c r="R348" s="14">
        <v>30</v>
      </c>
      <c r="S348" s="14"/>
      <c r="T348" s="14">
        <v>30</v>
      </c>
      <c r="U348" s="14"/>
      <c r="V348" s="14">
        <v>30</v>
      </c>
      <c r="W348" s="14"/>
      <c r="X348" s="14">
        <v>30</v>
      </c>
      <c r="Y348" s="14"/>
      <c r="Z348" s="14">
        <v>30</v>
      </c>
      <c r="AA348" s="14"/>
      <c r="AB348" s="14">
        <v>30</v>
      </c>
      <c r="AC348" s="14"/>
      <c r="AD348" s="14">
        <v>30</v>
      </c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</row>
    <row r="349" spans="1:51">
      <c r="A349" s="120">
        <v>337</v>
      </c>
      <c r="B349" s="19"/>
      <c r="C349" s="77" t="s">
        <v>436</v>
      </c>
      <c r="D349" s="77" t="s">
        <v>470</v>
      </c>
      <c r="E349" s="76" t="s">
        <v>80</v>
      </c>
      <c r="F349" s="76" t="s">
        <v>82</v>
      </c>
      <c r="G349" s="77" t="s">
        <v>50</v>
      </c>
      <c r="H349" s="138">
        <v>9</v>
      </c>
      <c r="I349" s="77" t="s">
        <v>590</v>
      </c>
      <c r="J349" s="70">
        <v>30</v>
      </c>
      <c r="K349" s="14" t="s">
        <v>1783</v>
      </c>
      <c r="L349" s="14"/>
      <c r="M349" s="14"/>
      <c r="N349" s="14">
        <v>30</v>
      </c>
      <c r="O349" s="14"/>
      <c r="P349" s="14">
        <v>30</v>
      </c>
      <c r="Q349" s="14"/>
      <c r="R349" s="14">
        <v>30</v>
      </c>
      <c r="S349" s="14"/>
      <c r="T349" s="14">
        <v>30</v>
      </c>
      <c r="U349" s="14"/>
      <c r="V349" s="14">
        <v>30</v>
      </c>
      <c r="W349" s="14"/>
      <c r="X349" s="14">
        <v>30</v>
      </c>
      <c r="Y349" s="14"/>
      <c r="Z349" s="14">
        <v>30</v>
      </c>
      <c r="AA349" s="14"/>
      <c r="AB349" s="14">
        <v>30</v>
      </c>
      <c r="AC349" s="14"/>
      <c r="AD349" s="14">
        <v>30</v>
      </c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</row>
    <row r="350" spans="1:51">
      <c r="A350" s="120">
        <v>338</v>
      </c>
      <c r="B350" s="19"/>
      <c r="C350" s="77" t="s">
        <v>436</v>
      </c>
      <c r="D350" s="77" t="s">
        <v>471</v>
      </c>
      <c r="E350" s="76" t="s">
        <v>80</v>
      </c>
      <c r="F350" s="76" t="s">
        <v>82</v>
      </c>
      <c r="G350" s="77" t="s">
        <v>50</v>
      </c>
      <c r="H350" s="138">
        <v>9</v>
      </c>
      <c r="I350" s="77" t="s">
        <v>591</v>
      </c>
      <c r="J350" s="70">
        <v>30</v>
      </c>
      <c r="K350" s="14" t="s">
        <v>1784</v>
      </c>
      <c r="L350" s="14"/>
      <c r="M350" s="14"/>
      <c r="N350" s="14"/>
      <c r="O350" s="14">
        <v>30</v>
      </c>
      <c r="P350" s="14"/>
      <c r="Q350" s="14">
        <v>30</v>
      </c>
      <c r="R350" s="14"/>
      <c r="S350" s="14">
        <v>30</v>
      </c>
      <c r="T350" s="14"/>
      <c r="U350" s="14">
        <v>30</v>
      </c>
      <c r="V350" s="14"/>
      <c r="W350" s="14">
        <v>30</v>
      </c>
      <c r="X350" s="14"/>
      <c r="Y350" s="14">
        <v>30</v>
      </c>
      <c r="Z350" s="14"/>
      <c r="AA350" s="14">
        <v>30</v>
      </c>
      <c r="AB350" s="14"/>
      <c r="AC350" s="14">
        <v>30</v>
      </c>
      <c r="AD350" s="14"/>
      <c r="AE350" s="14">
        <v>30</v>
      </c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</row>
    <row r="351" spans="1:51">
      <c r="A351" s="120">
        <v>339</v>
      </c>
      <c r="B351" s="126"/>
      <c r="C351" s="77" t="s">
        <v>436</v>
      </c>
      <c r="D351" s="77" t="s">
        <v>473</v>
      </c>
      <c r="E351" s="76" t="s">
        <v>80</v>
      </c>
      <c r="F351" s="76" t="s">
        <v>100</v>
      </c>
      <c r="G351" s="77" t="s">
        <v>51</v>
      </c>
      <c r="H351" s="70">
        <v>8</v>
      </c>
      <c r="I351" s="77" t="s">
        <v>601</v>
      </c>
      <c r="J351" s="70">
        <v>30</v>
      </c>
      <c r="K351" s="49" t="s">
        <v>1784</v>
      </c>
      <c r="L351" s="49"/>
      <c r="M351" s="49"/>
      <c r="N351" s="49"/>
      <c r="O351" s="49">
        <v>12</v>
      </c>
      <c r="P351" s="49"/>
      <c r="Q351" s="49">
        <v>12</v>
      </c>
      <c r="R351" s="49"/>
      <c r="S351" s="49">
        <v>12</v>
      </c>
      <c r="T351" s="49"/>
      <c r="U351" s="49">
        <v>12</v>
      </c>
      <c r="V351" s="49"/>
      <c r="W351" s="49">
        <v>12</v>
      </c>
      <c r="X351" s="49"/>
      <c r="Y351" s="49">
        <v>12</v>
      </c>
      <c r="Z351" s="49"/>
      <c r="AA351" s="49">
        <v>12</v>
      </c>
      <c r="AB351" s="49"/>
      <c r="AC351" s="49"/>
      <c r="AD351" s="49"/>
      <c r="AE351" s="49"/>
      <c r="AF351" s="49"/>
      <c r="AG351" s="49"/>
      <c r="AH351" s="49"/>
      <c r="AI351" s="49"/>
      <c r="AJ351" s="49"/>
      <c r="AK351" s="49"/>
      <c r="AL351" s="49"/>
      <c r="AM351" s="49"/>
      <c r="AN351" s="49"/>
      <c r="AO351" s="49"/>
      <c r="AP351" s="49"/>
      <c r="AQ351" s="49"/>
      <c r="AR351" s="49"/>
      <c r="AS351" s="49"/>
      <c r="AT351" s="49"/>
      <c r="AU351" s="49"/>
      <c r="AV351" s="49"/>
      <c r="AW351" s="49"/>
      <c r="AX351" s="49"/>
      <c r="AY351" s="49"/>
    </row>
    <row r="352" spans="1:51">
      <c r="A352" s="120">
        <v>340</v>
      </c>
      <c r="B352" s="125"/>
      <c r="C352" s="77" t="s">
        <v>436</v>
      </c>
      <c r="D352" s="77" t="s">
        <v>466</v>
      </c>
      <c r="E352" s="76" t="s">
        <v>80</v>
      </c>
      <c r="F352" s="76" t="s">
        <v>100</v>
      </c>
      <c r="G352" s="77" t="s">
        <v>506</v>
      </c>
      <c r="H352" s="138">
        <v>5</v>
      </c>
      <c r="I352" s="77" t="s">
        <v>1314</v>
      </c>
      <c r="J352" s="70">
        <v>21</v>
      </c>
      <c r="K352" s="14" t="s">
        <v>1787</v>
      </c>
      <c r="L352" s="14"/>
      <c r="M352" s="14"/>
      <c r="N352" s="14"/>
      <c r="O352" s="14"/>
      <c r="P352" s="14"/>
      <c r="Q352" s="14">
        <v>21</v>
      </c>
      <c r="R352" s="14"/>
      <c r="S352" s="14">
        <v>21</v>
      </c>
      <c r="T352" s="14"/>
      <c r="U352" s="14">
        <v>21</v>
      </c>
      <c r="V352" s="14"/>
      <c r="W352" s="14">
        <v>21</v>
      </c>
      <c r="X352" s="14"/>
      <c r="Y352" s="14">
        <v>21</v>
      </c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</row>
    <row r="353" spans="1:51">
      <c r="A353" s="120">
        <v>341</v>
      </c>
      <c r="B353" s="125"/>
      <c r="C353" s="41" t="s">
        <v>1148</v>
      </c>
      <c r="D353" s="77" t="s">
        <v>1200</v>
      </c>
      <c r="E353" s="76" t="s">
        <v>1204</v>
      </c>
      <c r="F353" s="76" t="s">
        <v>82</v>
      </c>
      <c r="G353" s="77" t="s">
        <v>1205</v>
      </c>
      <c r="H353" s="70">
        <v>5</v>
      </c>
      <c r="I353" s="77" t="s">
        <v>1210</v>
      </c>
      <c r="J353" s="70">
        <v>37</v>
      </c>
      <c r="K353" s="14" t="s">
        <v>1787</v>
      </c>
      <c r="L353" s="14"/>
      <c r="M353" s="14"/>
      <c r="N353" s="14"/>
      <c r="O353" s="14"/>
      <c r="P353" s="14"/>
      <c r="Q353" s="14">
        <v>37</v>
      </c>
      <c r="R353" s="14"/>
      <c r="S353" s="14">
        <v>37</v>
      </c>
      <c r="T353" s="14"/>
      <c r="U353" s="14"/>
      <c r="V353" s="14"/>
      <c r="W353" s="14">
        <v>37</v>
      </c>
      <c r="X353" s="14"/>
      <c r="Y353" s="14">
        <v>37</v>
      </c>
      <c r="Z353" s="14"/>
      <c r="AA353" s="14">
        <v>37</v>
      </c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</row>
    <row r="354" spans="1:51">
      <c r="A354" s="120">
        <v>342</v>
      </c>
      <c r="B354" s="19"/>
      <c r="C354" s="77" t="s">
        <v>436</v>
      </c>
      <c r="D354" s="77" t="s">
        <v>472</v>
      </c>
      <c r="E354" s="76" t="s">
        <v>80</v>
      </c>
      <c r="F354" s="76" t="s">
        <v>100</v>
      </c>
      <c r="G354" s="77" t="s">
        <v>51</v>
      </c>
      <c r="H354" s="138">
        <v>5</v>
      </c>
      <c r="I354" s="77" t="s">
        <v>595</v>
      </c>
      <c r="J354" s="138">
        <v>22</v>
      </c>
      <c r="K354" s="14" t="s">
        <v>1789</v>
      </c>
      <c r="L354" s="14"/>
      <c r="M354" s="14"/>
      <c r="N354" s="23"/>
      <c r="O354" s="14"/>
      <c r="P354" s="14"/>
      <c r="Q354" s="14"/>
      <c r="R354" s="14"/>
      <c r="S354" s="14"/>
      <c r="T354" s="14"/>
      <c r="U354" s="14"/>
      <c r="V354" s="14">
        <v>22</v>
      </c>
      <c r="W354" s="14">
        <v>22</v>
      </c>
      <c r="X354" s="14">
        <v>22</v>
      </c>
      <c r="Y354" s="14">
        <v>22</v>
      </c>
      <c r="Z354" s="14">
        <v>22</v>
      </c>
      <c r="AA354" s="14">
        <v>22</v>
      </c>
      <c r="AB354" s="14">
        <v>22</v>
      </c>
      <c r="AC354" s="14">
        <v>22</v>
      </c>
      <c r="AD354" s="14">
        <v>22</v>
      </c>
      <c r="AE354" s="14">
        <v>22</v>
      </c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</row>
    <row r="355" spans="1:51">
      <c r="A355" s="120">
        <v>343</v>
      </c>
      <c r="B355" s="19"/>
      <c r="C355" s="77" t="s">
        <v>436</v>
      </c>
      <c r="D355" s="77" t="s">
        <v>465</v>
      </c>
      <c r="E355" s="76" t="s">
        <v>80</v>
      </c>
      <c r="F355" s="76" t="s">
        <v>98</v>
      </c>
      <c r="G355" s="77" t="s">
        <v>510</v>
      </c>
      <c r="H355" s="70">
        <v>2</v>
      </c>
      <c r="I355" s="77" t="s">
        <v>600</v>
      </c>
      <c r="J355" s="138">
        <v>45</v>
      </c>
      <c r="K355" s="14" t="s">
        <v>1785</v>
      </c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>
        <v>45</v>
      </c>
      <c r="AA355" s="14"/>
      <c r="AB355" s="14">
        <v>45</v>
      </c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</row>
    <row r="356" spans="1:51">
      <c r="A356" s="120">
        <v>344</v>
      </c>
      <c r="B356" s="19"/>
      <c r="C356" s="77" t="s">
        <v>436</v>
      </c>
      <c r="D356" s="77" t="s">
        <v>466</v>
      </c>
      <c r="E356" s="76" t="s">
        <v>80</v>
      </c>
      <c r="F356" s="76" t="s">
        <v>100</v>
      </c>
      <c r="G356" s="77" t="s">
        <v>508</v>
      </c>
      <c r="H356" s="138">
        <v>4</v>
      </c>
      <c r="I356" s="77" t="s">
        <v>579</v>
      </c>
      <c r="J356" s="70">
        <v>21</v>
      </c>
      <c r="K356" s="14" t="s">
        <v>1788</v>
      </c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>
        <v>21</v>
      </c>
      <c r="AB356" s="14"/>
      <c r="AC356" s="14">
        <v>21</v>
      </c>
      <c r="AD356" s="14"/>
      <c r="AE356" s="14">
        <v>21</v>
      </c>
      <c r="AF356" s="14"/>
      <c r="AG356" s="14">
        <v>21</v>
      </c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</row>
    <row r="357" spans="1:51">
      <c r="A357" s="120">
        <v>345</v>
      </c>
      <c r="B357" s="126"/>
      <c r="C357" s="77" t="s">
        <v>436</v>
      </c>
      <c r="D357" s="77" t="s">
        <v>464</v>
      </c>
      <c r="E357" s="76" t="s">
        <v>80</v>
      </c>
      <c r="F357" s="76" t="s">
        <v>98</v>
      </c>
      <c r="G357" s="77" t="s">
        <v>510</v>
      </c>
      <c r="H357" s="70">
        <v>2</v>
      </c>
      <c r="I357" s="77" t="s">
        <v>599</v>
      </c>
      <c r="J357" s="138">
        <v>44</v>
      </c>
      <c r="K357" s="49" t="s">
        <v>1788</v>
      </c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>
        <v>44</v>
      </c>
      <c r="AB357" s="49"/>
      <c r="AC357" s="49">
        <v>44</v>
      </c>
      <c r="AD357" s="49"/>
      <c r="AE357" s="49"/>
      <c r="AF357" s="49"/>
      <c r="AG357" s="49"/>
      <c r="AH357" s="49"/>
      <c r="AI357" s="49"/>
      <c r="AJ357" s="49"/>
      <c r="AK357" s="49"/>
      <c r="AL357" s="49"/>
      <c r="AM357" s="49"/>
      <c r="AN357" s="49"/>
      <c r="AO357" s="49"/>
      <c r="AP357" s="49"/>
      <c r="AQ357" s="49"/>
      <c r="AR357" s="49"/>
      <c r="AS357" s="49"/>
      <c r="AT357" s="49"/>
      <c r="AU357" s="49"/>
      <c r="AV357" s="49"/>
      <c r="AW357" s="49"/>
      <c r="AX357" s="49"/>
      <c r="AY357" s="49"/>
    </row>
    <row r="358" spans="1:51">
      <c r="A358" s="120">
        <v>346</v>
      </c>
      <c r="B358" s="125"/>
      <c r="C358" s="41" t="s">
        <v>1148</v>
      </c>
      <c r="D358" s="77" t="s">
        <v>1200</v>
      </c>
      <c r="E358" s="76" t="s">
        <v>80</v>
      </c>
      <c r="F358" s="77" t="s">
        <v>81</v>
      </c>
      <c r="G358" s="77" t="s">
        <v>1206</v>
      </c>
      <c r="H358" s="70">
        <v>2</v>
      </c>
      <c r="I358" s="77" t="s">
        <v>1211</v>
      </c>
      <c r="J358" s="70">
        <v>37</v>
      </c>
      <c r="K358" s="14" t="s">
        <v>1802</v>
      </c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>
        <v>37</v>
      </c>
      <c r="AD358" s="14"/>
      <c r="AE358" s="14">
        <v>37</v>
      </c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</row>
    <row r="359" spans="1:51">
      <c r="A359" s="120">
        <v>347</v>
      </c>
      <c r="B359" s="19"/>
      <c r="C359" s="76" t="s">
        <v>436</v>
      </c>
      <c r="D359" s="76" t="s">
        <v>468</v>
      </c>
      <c r="E359" s="76" t="s">
        <v>80</v>
      </c>
      <c r="F359" s="76" t="s">
        <v>101</v>
      </c>
      <c r="G359" s="76" t="s">
        <v>511</v>
      </c>
      <c r="H359" s="73">
        <v>6</v>
      </c>
      <c r="I359" s="76" t="s">
        <v>583</v>
      </c>
      <c r="J359" s="137">
        <v>34</v>
      </c>
      <c r="K359" s="14" t="s">
        <v>1811</v>
      </c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49">
        <v>34</v>
      </c>
      <c r="AH359" s="49"/>
      <c r="AI359" s="49">
        <v>34</v>
      </c>
      <c r="AJ359" s="49"/>
      <c r="AK359" s="49">
        <v>34</v>
      </c>
      <c r="AL359" s="49"/>
      <c r="AM359" s="49">
        <v>34</v>
      </c>
      <c r="AN359" s="49"/>
      <c r="AO359" s="49">
        <v>34</v>
      </c>
      <c r="AP359" s="49"/>
      <c r="AQ359" s="49">
        <v>34</v>
      </c>
      <c r="AR359" s="49"/>
      <c r="AS359" s="49"/>
      <c r="AT359" s="49"/>
      <c r="AU359" s="49"/>
      <c r="AV359" s="49"/>
      <c r="AW359" s="49"/>
      <c r="AX359" s="49"/>
      <c r="AY359" s="49"/>
    </row>
    <row r="360" spans="1:51">
      <c r="A360" s="120">
        <v>348</v>
      </c>
      <c r="B360" s="19"/>
      <c r="C360" s="77" t="s">
        <v>436</v>
      </c>
      <c r="D360" s="77" t="s">
        <v>470</v>
      </c>
      <c r="E360" s="76" t="s">
        <v>80</v>
      </c>
      <c r="F360" s="76" t="s">
        <v>100</v>
      </c>
      <c r="G360" s="77" t="s">
        <v>51</v>
      </c>
      <c r="H360" s="70">
        <v>4</v>
      </c>
      <c r="I360" s="77" t="s">
        <v>593</v>
      </c>
      <c r="J360" s="70">
        <v>30</v>
      </c>
      <c r="K360" s="14" t="s">
        <v>1795</v>
      </c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>
        <v>30</v>
      </c>
      <c r="AI360" s="14"/>
      <c r="AJ360" s="14">
        <v>30</v>
      </c>
      <c r="AK360" s="14"/>
      <c r="AL360" s="14">
        <v>30</v>
      </c>
      <c r="AM360" s="14"/>
      <c r="AN360" s="14">
        <v>30</v>
      </c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</row>
    <row r="361" spans="1:51">
      <c r="A361" s="120">
        <v>349</v>
      </c>
      <c r="B361" s="125"/>
      <c r="C361" s="77" t="s">
        <v>436</v>
      </c>
      <c r="D361" s="77" t="s">
        <v>469</v>
      </c>
      <c r="E361" s="76" t="s">
        <v>80</v>
      </c>
      <c r="F361" s="76" t="s">
        <v>104</v>
      </c>
      <c r="G361" s="77" t="s">
        <v>52</v>
      </c>
      <c r="H361" s="70">
        <v>4</v>
      </c>
      <c r="I361" s="77" t="s">
        <v>593</v>
      </c>
      <c r="J361" s="70">
        <v>30</v>
      </c>
      <c r="K361" s="14" t="s">
        <v>1795</v>
      </c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>
        <v>30</v>
      </c>
      <c r="AI361" s="14"/>
      <c r="AJ361" s="14">
        <v>30</v>
      </c>
      <c r="AK361" s="14"/>
      <c r="AL361" s="14">
        <v>30</v>
      </c>
      <c r="AM361" s="14"/>
      <c r="AN361" s="14">
        <v>30</v>
      </c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</row>
    <row r="362" spans="1:51">
      <c r="A362" s="120">
        <v>350</v>
      </c>
      <c r="B362" s="125"/>
      <c r="C362" s="77" t="s">
        <v>436</v>
      </c>
      <c r="D362" s="77" t="s">
        <v>466</v>
      </c>
      <c r="E362" s="76" t="s">
        <v>80</v>
      </c>
      <c r="F362" s="76" t="s">
        <v>81</v>
      </c>
      <c r="G362" s="77" t="s">
        <v>508</v>
      </c>
      <c r="H362" s="138">
        <v>1</v>
      </c>
      <c r="I362" s="77" t="s">
        <v>580</v>
      </c>
      <c r="J362" s="70">
        <v>21</v>
      </c>
      <c r="K362" s="14" t="s">
        <v>1780</v>
      </c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>
        <v>21</v>
      </c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</row>
    <row r="363" spans="1:51">
      <c r="A363" s="120">
        <v>351</v>
      </c>
      <c r="B363" s="19"/>
      <c r="C363" s="77" t="s">
        <v>436</v>
      </c>
      <c r="D363" s="77" t="s">
        <v>471</v>
      </c>
      <c r="E363" s="76" t="s">
        <v>80</v>
      </c>
      <c r="F363" s="76" t="s">
        <v>100</v>
      </c>
      <c r="G363" s="77" t="s">
        <v>51</v>
      </c>
      <c r="H363" s="70">
        <v>4</v>
      </c>
      <c r="I363" s="77" t="s">
        <v>594</v>
      </c>
      <c r="J363" s="70">
        <v>30</v>
      </c>
      <c r="K363" s="14" t="s">
        <v>1780</v>
      </c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>
        <v>30</v>
      </c>
      <c r="AJ363" s="14"/>
      <c r="AK363" s="14">
        <v>30</v>
      </c>
      <c r="AL363" s="14"/>
      <c r="AM363" s="14">
        <v>30</v>
      </c>
      <c r="AN363" s="14"/>
      <c r="AO363" s="14">
        <v>30</v>
      </c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</row>
    <row r="364" spans="1:51">
      <c r="A364" s="120">
        <v>352</v>
      </c>
      <c r="B364" s="125"/>
      <c r="C364" s="77" t="s">
        <v>436</v>
      </c>
      <c r="D364" s="77" t="s">
        <v>468</v>
      </c>
      <c r="E364" s="76" t="s">
        <v>80</v>
      </c>
      <c r="F364" s="76" t="s">
        <v>101</v>
      </c>
      <c r="G364" s="77" t="s">
        <v>511</v>
      </c>
      <c r="H364" s="138">
        <v>4</v>
      </c>
      <c r="I364" s="77" t="s">
        <v>585</v>
      </c>
      <c r="J364" s="138">
        <v>34</v>
      </c>
      <c r="K364" s="14" t="s">
        <v>1797</v>
      </c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>
        <v>34</v>
      </c>
      <c r="AK364" s="14"/>
      <c r="AL364" s="14">
        <v>34</v>
      </c>
      <c r="AM364" s="14"/>
      <c r="AN364" s="14">
        <v>34</v>
      </c>
      <c r="AO364" s="14"/>
      <c r="AP364" s="14">
        <v>34</v>
      </c>
      <c r="AQ364" s="14"/>
      <c r="AR364" s="14"/>
      <c r="AS364" s="14"/>
      <c r="AT364" s="14"/>
      <c r="AU364" s="14"/>
      <c r="AV364" s="14"/>
      <c r="AW364" s="14"/>
      <c r="AX364" s="14"/>
      <c r="AY364" s="14"/>
    </row>
    <row r="365" spans="1:51">
      <c r="A365" s="120">
        <v>353</v>
      </c>
      <c r="B365" s="125"/>
      <c r="C365" s="77" t="s">
        <v>436</v>
      </c>
      <c r="D365" s="77" t="s">
        <v>468</v>
      </c>
      <c r="E365" s="76" t="s">
        <v>80</v>
      </c>
      <c r="F365" s="76" t="s">
        <v>98</v>
      </c>
      <c r="G365" s="77" t="s">
        <v>510</v>
      </c>
      <c r="H365" s="138">
        <v>4</v>
      </c>
      <c r="I365" s="77" t="s">
        <v>585</v>
      </c>
      <c r="J365" s="138">
        <v>34</v>
      </c>
      <c r="K365" s="14" t="s">
        <v>1797</v>
      </c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>
        <v>34</v>
      </c>
      <c r="AK365" s="14"/>
      <c r="AL365" s="14">
        <v>34</v>
      </c>
      <c r="AM365" s="14"/>
      <c r="AN365" s="14">
        <v>34</v>
      </c>
      <c r="AO365" s="14"/>
      <c r="AP365" s="14">
        <v>34</v>
      </c>
      <c r="AQ365" s="14"/>
      <c r="AR365" s="14"/>
      <c r="AS365" s="14"/>
      <c r="AT365" s="14"/>
      <c r="AU365" s="14"/>
      <c r="AV365" s="14"/>
      <c r="AW365" s="14"/>
      <c r="AX365" s="14"/>
      <c r="AY365" s="14"/>
    </row>
    <row r="366" spans="1:51">
      <c r="A366" s="120">
        <v>354</v>
      </c>
      <c r="B366" s="125"/>
      <c r="C366" s="77" t="s">
        <v>436</v>
      </c>
      <c r="D366" s="77" t="s">
        <v>472</v>
      </c>
      <c r="E366" s="76" t="s">
        <v>80</v>
      </c>
      <c r="F366" s="76" t="s">
        <v>82</v>
      </c>
      <c r="G366" s="77" t="s">
        <v>50</v>
      </c>
      <c r="H366" s="70">
        <v>7</v>
      </c>
      <c r="I366" s="77" t="s">
        <v>597</v>
      </c>
      <c r="J366" s="138">
        <v>22</v>
      </c>
      <c r="K366" s="14" t="s">
        <v>1797</v>
      </c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>
        <v>22</v>
      </c>
      <c r="AK366" s="14"/>
      <c r="AL366" s="14">
        <v>22</v>
      </c>
      <c r="AM366" s="14"/>
      <c r="AN366" s="14">
        <v>22</v>
      </c>
      <c r="AO366" s="14"/>
      <c r="AP366" s="14">
        <v>22</v>
      </c>
      <c r="AQ366" s="14"/>
      <c r="AR366" s="14">
        <v>22</v>
      </c>
      <c r="AS366" s="14"/>
      <c r="AT366" s="14">
        <v>22</v>
      </c>
      <c r="AU366" s="14"/>
      <c r="AV366" s="14">
        <v>22</v>
      </c>
      <c r="AW366" s="14"/>
      <c r="AX366" s="14"/>
      <c r="AY366" s="14"/>
    </row>
    <row r="367" spans="1:51">
      <c r="A367" s="120">
        <v>355</v>
      </c>
      <c r="B367" s="19"/>
      <c r="C367" s="77" t="s">
        <v>436</v>
      </c>
      <c r="D367" s="77" t="s">
        <v>472</v>
      </c>
      <c r="E367" s="76" t="s">
        <v>80</v>
      </c>
      <c r="F367" s="76" t="s">
        <v>100</v>
      </c>
      <c r="G367" s="77" t="s">
        <v>51</v>
      </c>
      <c r="H367" s="70">
        <v>7</v>
      </c>
      <c r="I367" s="77" t="s">
        <v>598</v>
      </c>
      <c r="J367" s="138">
        <v>22</v>
      </c>
      <c r="K367" s="14" t="s">
        <v>1797</v>
      </c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>
        <v>22</v>
      </c>
      <c r="AK367" s="14"/>
      <c r="AL367" s="14">
        <v>22</v>
      </c>
      <c r="AM367" s="14"/>
      <c r="AN367" s="14">
        <v>22</v>
      </c>
      <c r="AO367" s="14"/>
      <c r="AP367" s="14">
        <v>22</v>
      </c>
      <c r="AQ367" s="14"/>
      <c r="AR367" s="14">
        <v>22</v>
      </c>
      <c r="AS367" s="14"/>
      <c r="AT367" s="14">
        <v>22</v>
      </c>
      <c r="AU367" s="14"/>
      <c r="AV367" s="14">
        <v>22</v>
      </c>
      <c r="AW367" s="14"/>
      <c r="AX367" s="14"/>
      <c r="AY367" s="14"/>
    </row>
    <row r="368" spans="1:51">
      <c r="A368" s="120">
        <v>356</v>
      </c>
      <c r="B368" s="19"/>
      <c r="C368" s="77" t="s">
        <v>436</v>
      </c>
      <c r="D368" s="77" t="s">
        <v>472</v>
      </c>
      <c r="E368" s="76" t="s">
        <v>80</v>
      </c>
      <c r="F368" s="76" t="s">
        <v>104</v>
      </c>
      <c r="G368" s="77" t="s">
        <v>52</v>
      </c>
      <c r="H368" s="70">
        <v>7</v>
      </c>
      <c r="I368" s="77" t="s">
        <v>598</v>
      </c>
      <c r="J368" s="138">
        <v>22</v>
      </c>
      <c r="K368" s="14" t="s">
        <v>1797</v>
      </c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>
        <v>22</v>
      </c>
      <c r="AK368" s="14"/>
      <c r="AL368" s="14">
        <v>22</v>
      </c>
      <c r="AM368" s="14"/>
      <c r="AN368" s="14">
        <v>22</v>
      </c>
      <c r="AO368" s="14"/>
      <c r="AP368" s="14">
        <v>22</v>
      </c>
      <c r="AQ368" s="14"/>
      <c r="AR368" s="14">
        <v>22</v>
      </c>
      <c r="AS368" s="14"/>
      <c r="AT368" s="14">
        <v>22</v>
      </c>
      <c r="AU368" s="14"/>
      <c r="AV368" s="14">
        <v>22</v>
      </c>
      <c r="AW368" s="14"/>
      <c r="AX368" s="14"/>
      <c r="AY368" s="14"/>
    </row>
    <row r="369" spans="1:51">
      <c r="A369" s="120">
        <v>357</v>
      </c>
      <c r="B369" s="125"/>
      <c r="C369" s="77" t="s">
        <v>436</v>
      </c>
      <c r="D369" s="77" t="s">
        <v>466</v>
      </c>
      <c r="E369" s="76" t="s">
        <v>80</v>
      </c>
      <c r="F369" s="76" t="s">
        <v>98</v>
      </c>
      <c r="G369" s="77" t="s">
        <v>510</v>
      </c>
      <c r="H369" s="138">
        <v>4</v>
      </c>
      <c r="I369" s="77" t="s">
        <v>581</v>
      </c>
      <c r="J369" s="70">
        <v>21</v>
      </c>
      <c r="K369" s="14" t="s">
        <v>1807</v>
      </c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>
        <v>21</v>
      </c>
      <c r="AL369" s="14"/>
      <c r="AM369" s="14">
        <v>21</v>
      </c>
      <c r="AN369" s="14"/>
      <c r="AO369" s="14">
        <v>21</v>
      </c>
      <c r="AP369" s="14"/>
      <c r="AQ369" s="14">
        <v>21</v>
      </c>
      <c r="AR369" s="14"/>
      <c r="AS369" s="14"/>
      <c r="AT369" s="14"/>
      <c r="AU369" s="14"/>
      <c r="AV369" s="14"/>
      <c r="AW369" s="14"/>
      <c r="AX369" s="14"/>
      <c r="AY369" s="14"/>
    </row>
    <row r="370" spans="1:51">
      <c r="A370" s="120">
        <v>358</v>
      </c>
      <c r="B370" s="19"/>
      <c r="C370" s="76" t="s">
        <v>436</v>
      </c>
      <c r="D370" s="76" t="s">
        <v>467</v>
      </c>
      <c r="E370" s="76" t="s">
        <v>80</v>
      </c>
      <c r="F370" s="76" t="s">
        <v>101</v>
      </c>
      <c r="G370" s="76" t="s">
        <v>511</v>
      </c>
      <c r="H370" s="137">
        <v>4</v>
      </c>
      <c r="I370" s="76" t="s">
        <v>581</v>
      </c>
      <c r="J370" s="73">
        <v>21</v>
      </c>
      <c r="K370" s="14" t="s">
        <v>1807</v>
      </c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  <c r="AI370" s="49"/>
      <c r="AJ370" s="49"/>
      <c r="AK370" s="49">
        <v>21</v>
      </c>
      <c r="AL370" s="49"/>
      <c r="AM370" s="49">
        <v>21</v>
      </c>
      <c r="AN370" s="49"/>
      <c r="AO370" s="49">
        <v>21</v>
      </c>
      <c r="AP370" s="49"/>
      <c r="AQ370" s="49">
        <v>21</v>
      </c>
      <c r="AR370" s="49"/>
      <c r="AS370" s="49"/>
      <c r="AT370" s="49"/>
      <c r="AU370" s="49"/>
      <c r="AV370" s="49"/>
      <c r="AW370" s="49"/>
      <c r="AX370" s="49"/>
      <c r="AY370" s="49"/>
    </row>
    <row r="371" spans="1:51">
      <c r="A371" s="120">
        <v>359</v>
      </c>
      <c r="B371" s="125"/>
      <c r="C371" s="77" t="s">
        <v>436</v>
      </c>
      <c r="D371" s="77" t="s">
        <v>468</v>
      </c>
      <c r="E371" s="76" t="s">
        <v>80</v>
      </c>
      <c r="F371" s="76" t="s">
        <v>98</v>
      </c>
      <c r="G371" s="77" t="s">
        <v>510</v>
      </c>
      <c r="H371" s="70">
        <v>6</v>
      </c>
      <c r="I371" s="77" t="s">
        <v>584</v>
      </c>
      <c r="J371" s="138">
        <v>34</v>
      </c>
      <c r="K371" s="14" t="s">
        <v>1807</v>
      </c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>
        <v>13.6</v>
      </c>
      <c r="AL371" s="14"/>
      <c r="AM371" s="14">
        <v>13.6</v>
      </c>
      <c r="AN371" s="14"/>
      <c r="AO371" s="14">
        <v>13.6</v>
      </c>
      <c r="AP371" s="14"/>
      <c r="AQ371" s="14">
        <v>13.6</v>
      </c>
      <c r="AR371" s="14"/>
      <c r="AS371" s="14"/>
      <c r="AT371" s="14"/>
      <c r="AU371" s="14"/>
      <c r="AV371" s="14"/>
      <c r="AW371" s="14"/>
      <c r="AX371" s="14"/>
      <c r="AY371" s="14"/>
    </row>
    <row r="372" spans="1:51" s="50" customFormat="1">
      <c r="A372" s="120">
        <v>360</v>
      </c>
      <c r="B372" s="19"/>
      <c r="C372" s="77" t="s">
        <v>436</v>
      </c>
      <c r="D372" s="77" t="s">
        <v>469</v>
      </c>
      <c r="E372" s="76" t="s">
        <v>80</v>
      </c>
      <c r="F372" s="76" t="s">
        <v>100</v>
      </c>
      <c r="G372" s="77" t="s">
        <v>51</v>
      </c>
      <c r="H372" s="70">
        <v>4</v>
      </c>
      <c r="I372" s="77" t="s">
        <v>592</v>
      </c>
      <c r="J372" s="70">
        <v>30</v>
      </c>
      <c r="K372" s="14" t="s">
        <v>1800</v>
      </c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>
        <v>30</v>
      </c>
      <c r="AQ372" s="14"/>
      <c r="AR372" s="14">
        <v>30</v>
      </c>
      <c r="AS372" s="14"/>
      <c r="AT372" s="14">
        <v>30</v>
      </c>
      <c r="AU372" s="14"/>
      <c r="AV372" s="14">
        <v>30</v>
      </c>
      <c r="AW372" s="14"/>
      <c r="AX372" s="14"/>
      <c r="AY372" s="14"/>
    </row>
    <row r="373" spans="1:51" s="50" customFormat="1">
      <c r="A373" s="120">
        <v>361</v>
      </c>
      <c r="B373" s="125"/>
      <c r="C373" s="77" t="s">
        <v>436</v>
      </c>
      <c r="D373" s="77" t="s">
        <v>470</v>
      </c>
      <c r="E373" s="76" t="s">
        <v>80</v>
      </c>
      <c r="F373" s="76" t="s">
        <v>104</v>
      </c>
      <c r="G373" s="77" t="s">
        <v>52</v>
      </c>
      <c r="H373" s="70">
        <v>4</v>
      </c>
      <c r="I373" s="77" t="s">
        <v>592</v>
      </c>
      <c r="J373" s="70">
        <v>30</v>
      </c>
      <c r="K373" s="14" t="s">
        <v>1800</v>
      </c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>
        <v>30</v>
      </c>
      <c r="AQ373" s="14"/>
      <c r="AR373" s="14">
        <v>30</v>
      </c>
      <c r="AS373" s="14"/>
      <c r="AT373" s="14">
        <v>30</v>
      </c>
      <c r="AU373" s="14"/>
      <c r="AV373" s="14">
        <v>30</v>
      </c>
      <c r="AW373" s="14"/>
      <c r="AX373" s="14"/>
      <c r="AY373" s="14"/>
    </row>
    <row r="374" spans="1:51">
      <c r="A374" s="120">
        <v>362</v>
      </c>
      <c r="B374" s="125"/>
      <c r="C374" s="77" t="s">
        <v>436</v>
      </c>
      <c r="D374" s="77" t="s">
        <v>471</v>
      </c>
      <c r="E374" s="76" t="s">
        <v>80</v>
      </c>
      <c r="F374" s="76" t="s">
        <v>104</v>
      </c>
      <c r="G374" s="77" t="s">
        <v>52</v>
      </c>
      <c r="H374" s="70">
        <v>4</v>
      </c>
      <c r="I374" s="77" t="s">
        <v>592</v>
      </c>
      <c r="J374" s="70">
        <v>30</v>
      </c>
      <c r="K374" s="14" t="s">
        <v>1800</v>
      </c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>
        <v>30</v>
      </c>
      <c r="AQ374" s="14"/>
      <c r="AR374" s="14">
        <v>30</v>
      </c>
      <c r="AS374" s="14"/>
      <c r="AT374" s="14">
        <v>30</v>
      </c>
      <c r="AU374" s="14"/>
      <c r="AV374" s="14">
        <v>30</v>
      </c>
      <c r="AW374" s="14"/>
      <c r="AX374" s="14"/>
      <c r="AY374" s="14"/>
    </row>
    <row r="375" spans="1:51" s="17" customFormat="1" ht="14.25" customHeight="1">
      <c r="A375" s="120">
        <v>363</v>
      </c>
      <c r="B375" s="19"/>
      <c r="C375" s="77" t="s">
        <v>436</v>
      </c>
      <c r="D375" s="77" t="s">
        <v>448</v>
      </c>
      <c r="E375" s="76" t="s">
        <v>80</v>
      </c>
      <c r="F375" s="76" t="s">
        <v>497</v>
      </c>
      <c r="G375" s="77" t="s">
        <v>1727</v>
      </c>
      <c r="H375" s="70">
        <v>3</v>
      </c>
      <c r="I375" s="77" t="s">
        <v>1737</v>
      </c>
      <c r="J375" s="70">
        <v>39</v>
      </c>
      <c r="K375" s="14" t="s">
        <v>1803</v>
      </c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>
        <v>39</v>
      </c>
      <c r="AS375" s="14"/>
      <c r="AT375" s="14">
        <v>39</v>
      </c>
      <c r="AU375" s="14"/>
      <c r="AV375" s="14">
        <v>39</v>
      </c>
      <c r="AW375" s="14"/>
      <c r="AX375" s="14"/>
      <c r="AY375" s="14"/>
    </row>
    <row r="376" spans="1:51" ht="14.25" customHeight="1">
      <c r="A376" s="120">
        <v>364</v>
      </c>
      <c r="B376" s="19"/>
      <c r="C376" s="77" t="s">
        <v>436</v>
      </c>
      <c r="D376" s="77" t="s">
        <v>1725</v>
      </c>
      <c r="E376" s="76" t="s">
        <v>80</v>
      </c>
      <c r="F376" s="76" t="s">
        <v>497</v>
      </c>
      <c r="G376" s="77" t="s">
        <v>1727</v>
      </c>
      <c r="H376" s="70">
        <v>3</v>
      </c>
      <c r="I376" s="77" t="s">
        <v>1738</v>
      </c>
      <c r="J376" s="70">
        <v>42</v>
      </c>
      <c r="K376" s="14" t="s">
        <v>1815</v>
      </c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>
        <v>42</v>
      </c>
      <c r="AT376" s="14"/>
      <c r="AU376" s="14">
        <v>42</v>
      </c>
      <c r="AV376" s="14"/>
      <c r="AW376" s="14">
        <v>42</v>
      </c>
      <c r="AX376" s="14"/>
      <c r="AY376" s="14"/>
    </row>
    <row r="377" spans="1:51" ht="14.25" customHeight="1">
      <c r="A377" s="160" t="s">
        <v>1819</v>
      </c>
      <c r="B377" s="174"/>
      <c r="C377" s="174"/>
      <c r="D377" s="174"/>
      <c r="E377" s="174"/>
      <c r="F377" s="174"/>
      <c r="G377" s="174"/>
      <c r="H377" s="161"/>
      <c r="I377" s="77"/>
      <c r="J377" s="70">
        <f>SUM(J332:J376)</f>
        <v>1422</v>
      </c>
      <c r="K377" s="70">
        <f t="shared" ref="K377:AY377" si="9">SUM(K332:K376)</f>
        <v>0</v>
      </c>
      <c r="L377" s="70">
        <f t="shared" si="9"/>
        <v>210.8</v>
      </c>
      <c r="M377" s="70">
        <f t="shared" si="9"/>
        <v>187.79999999999998</v>
      </c>
      <c r="N377" s="70">
        <f t="shared" si="9"/>
        <v>240.80000000000004</v>
      </c>
      <c r="O377" s="70">
        <f t="shared" si="9"/>
        <v>169.8</v>
      </c>
      <c r="P377" s="70">
        <f t="shared" si="9"/>
        <v>240.80000000000004</v>
      </c>
      <c r="Q377" s="70">
        <f t="shared" si="9"/>
        <v>227.8</v>
      </c>
      <c r="R377" s="70">
        <f t="shared" si="9"/>
        <v>240.80000000000004</v>
      </c>
      <c r="S377" s="70">
        <f t="shared" si="9"/>
        <v>227.8</v>
      </c>
      <c r="T377" s="70">
        <f t="shared" si="9"/>
        <v>240.80000000000004</v>
      </c>
      <c r="U377" s="70">
        <f t="shared" si="9"/>
        <v>190.8</v>
      </c>
      <c r="V377" s="70">
        <f t="shared" si="9"/>
        <v>240.8</v>
      </c>
      <c r="W377" s="70">
        <f t="shared" si="9"/>
        <v>227.8</v>
      </c>
      <c r="X377" s="70">
        <f t="shared" si="9"/>
        <v>240.8</v>
      </c>
      <c r="Y377" s="70">
        <f t="shared" si="9"/>
        <v>227.8</v>
      </c>
      <c r="Z377" s="70">
        <f t="shared" si="9"/>
        <v>285.8</v>
      </c>
      <c r="AA377" s="70">
        <f t="shared" si="9"/>
        <v>243</v>
      </c>
      <c r="AB377" s="70">
        <f t="shared" si="9"/>
        <v>285.8</v>
      </c>
      <c r="AC377" s="70">
        <f t="shared" si="9"/>
        <v>231</v>
      </c>
      <c r="AD377" s="70">
        <f t="shared" si="9"/>
        <v>240.8</v>
      </c>
      <c r="AE377" s="70">
        <f t="shared" si="9"/>
        <v>187</v>
      </c>
      <c r="AF377" s="70">
        <f t="shared" si="9"/>
        <v>158.80000000000001</v>
      </c>
      <c r="AG377" s="70">
        <f t="shared" si="9"/>
        <v>132</v>
      </c>
      <c r="AH377" s="70">
        <f t="shared" si="9"/>
        <v>218.8</v>
      </c>
      <c r="AI377" s="70">
        <f t="shared" si="9"/>
        <v>162</v>
      </c>
      <c r="AJ377" s="70">
        <f t="shared" si="9"/>
        <v>348.6</v>
      </c>
      <c r="AK377" s="70">
        <f t="shared" si="9"/>
        <v>196.6</v>
      </c>
      <c r="AL377" s="70">
        <f t="shared" si="9"/>
        <v>348.6</v>
      </c>
      <c r="AM377" s="70">
        <f t="shared" si="9"/>
        <v>196.6</v>
      </c>
      <c r="AN377" s="70">
        <f t="shared" si="9"/>
        <v>348.6</v>
      </c>
      <c r="AO377" s="70">
        <f t="shared" si="9"/>
        <v>196.6</v>
      </c>
      <c r="AP377" s="70">
        <f t="shared" si="9"/>
        <v>378.6</v>
      </c>
      <c r="AQ377" s="70">
        <f t="shared" si="9"/>
        <v>166.6</v>
      </c>
      <c r="AR377" s="70">
        <f t="shared" si="9"/>
        <v>284.8</v>
      </c>
      <c r="AS377" s="70">
        <f t="shared" si="9"/>
        <v>119</v>
      </c>
      <c r="AT377" s="70">
        <f t="shared" si="9"/>
        <v>284.8</v>
      </c>
      <c r="AU377" s="70">
        <f t="shared" si="9"/>
        <v>119</v>
      </c>
      <c r="AV377" s="70">
        <f t="shared" si="9"/>
        <v>284.8</v>
      </c>
      <c r="AW377" s="70">
        <f t="shared" si="9"/>
        <v>119</v>
      </c>
      <c r="AX377" s="70">
        <f t="shared" si="9"/>
        <v>0</v>
      </c>
      <c r="AY377" s="70">
        <f t="shared" si="9"/>
        <v>0</v>
      </c>
    </row>
    <row r="378" spans="1:51">
      <c r="A378" s="120">
        <v>365</v>
      </c>
      <c r="B378" s="19"/>
      <c r="C378" s="41" t="s">
        <v>740</v>
      </c>
      <c r="D378" s="41" t="s">
        <v>115</v>
      </c>
      <c r="E378" s="76" t="s">
        <v>45</v>
      </c>
      <c r="F378" s="76" t="s">
        <v>83</v>
      </c>
      <c r="G378" s="41" t="s">
        <v>709</v>
      </c>
      <c r="H378" s="24">
        <v>2</v>
      </c>
      <c r="I378" s="41" t="s">
        <v>744</v>
      </c>
      <c r="J378" s="24">
        <v>37</v>
      </c>
      <c r="K378" s="14" t="s">
        <v>1781</v>
      </c>
      <c r="L378" s="14">
        <v>37</v>
      </c>
      <c r="M378" s="14"/>
      <c r="N378" s="14">
        <v>37</v>
      </c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</row>
    <row r="379" spans="1:51">
      <c r="A379" s="120">
        <v>366</v>
      </c>
      <c r="B379" s="19"/>
      <c r="C379" s="77" t="s">
        <v>841</v>
      </c>
      <c r="D379" s="77" t="s">
        <v>348</v>
      </c>
      <c r="E379" s="77" t="s">
        <v>45</v>
      </c>
      <c r="F379" s="77" t="s">
        <v>384</v>
      </c>
      <c r="G379" s="77" t="s">
        <v>845</v>
      </c>
      <c r="H379" s="70">
        <v>3</v>
      </c>
      <c r="I379" s="77" t="s">
        <v>1721</v>
      </c>
      <c r="J379" s="138">
        <v>31</v>
      </c>
      <c r="K379" s="14" t="s">
        <v>1781</v>
      </c>
      <c r="L379" s="14">
        <v>31</v>
      </c>
      <c r="M379" s="14"/>
      <c r="N379" s="14">
        <v>31</v>
      </c>
      <c r="O379" s="14"/>
      <c r="P379" s="14">
        <v>31</v>
      </c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</row>
    <row r="380" spans="1:51">
      <c r="A380" s="120">
        <v>367</v>
      </c>
      <c r="B380" s="19"/>
      <c r="C380" s="41" t="s">
        <v>1148</v>
      </c>
      <c r="D380" s="76" t="s">
        <v>1241</v>
      </c>
      <c r="E380" s="76" t="s">
        <v>45</v>
      </c>
      <c r="F380" s="139" t="s">
        <v>418</v>
      </c>
      <c r="G380" s="48" t="s">
        <v>1746</v>
      </c>
      <c r="H380" s="85">
        <v>11</v>
      </c>
      <c r="I380" s="76" t="s">
        <v>1256</v>
      </c>
      <c r="J380" s="73">
        <v>29</v>
      </c>
      <c r="K380" s="14" t="s">
        <v>1786</v>
      </c>
      <c r="L380" s="14"/>
      <c r="M380" s="14"/>
      <c r="N380" s="14"/>
      <c r="O380" s="14"/>
      <c r="P380" s="14">
        <v>23.2</v>
      </c>
      <c r="Q380" s="14"/>
      <c r="R380" s="14">
        <v>23.2</v>
      </c>
      <c r="S380" s="14"/>
      <c r="T380" s="14">
        <v>23.2</v>
      </c>
      <c r="U380" s="14"/>
      <c r="V380" s="14">
        <v>23.2</v>
      </c>
      <c r="W380" s="14"/>
      <c r="X380" s="14">
        <v>23.2</v>
      </c>
      <c r="Y380" s="14"/>
      <c r="Z380" s="14">
        <v>23.2</v>
      </c>
      <c r="AA380" s="14"/>
      <c r="AB380" s="14">
        <v>23.2</v>
      </c>
      <c r="AC380" s="14"/>
      <c r="AD380" s="14">
        <v>23.2</v>
      </c>
      <c r="AE380" s="14"/>
      <c r="AF380" s="14">
        <v>23.2</v>
      </c>
      <c r="AG380" s="14"/>
      <c r="AH380" s="14">
        <v>23.2</v>
      </c>
      <c r="AI380" s="14"/>
      <c r="AJ380" s="14">
        <v>23.2</v>
      </c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</row>
    <row r="381" spans="1:51">
      <c r="A381" s="120">
        <v>368</v>
      </c>
      <c r="B381" s="19"/>
      <c r="C381" s="41" t="s">
        <v>1143</v>
      </c>
      <c r="D381" s="76" t="s">
        <v>39</v>
      </c>
      <c r="E381" s="76" t="s">
        <v>45</v>
      </c>
      <c r="F381" s="76" t="s">
        <v>83</v>
      </c>
      <c r="G381" s="77" t="s">
        <v>1020</v>
      </c>
      <c r="H381" s="70">
        <v>2</v>
      </c>
      <c r="I381" s="77" t="s">
        <v>1077</v>
      </c>
      <c r="J381" s="70">
        <v>39</v>
      </c>
      <c r="K381" s="14" t="s">
        <v>1789</v>
      </c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>
        <v>39</v>
      </c>
      <c r="W381" s="14"/>
      <c r="X381" s="14">
        <v>39</v>
      </c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</row>
    <row r="382" spans="1:51">
      <c r="A382" s="120">
        <v>369</v>
      </c>
      <c r="B382" s="19"/>
      <c r="C382" s="77" t="s">
        <v>841</v>
      </c>
      <c r="D382" s="77" t="s">
        <v>370</v>
      </c>
      <c r="E382" s="77" t="s">
        <v>45</v>
      </c>
      <c r="F382" s="77" t="s">
        <v>384</v>
      </c>
      <c r="G382" s="77" t="s">
        <v>845</v>
      </c>
      <c r="H382" s="70">
        <v>3</v>
      </c>
      <c r="I382" s="77" t="s">
        <v>896</v>
      </c>
      <c r="J382" s="138">
        <v>32</v>
      </c>
      <c r="K382" s="14" t="s">
        <v>1790</v>
      </c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>
        <v>32</v>
      </c>
      <c r="X382" s="14"/>
      <c r="Y382" s="14">
        <v>32</v>
      </c>
      <c r="Z382" s="14"/>
      <c r="AA382" s="14">
        <v>32</v>
      </c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</row>
    <row r="383" spans="1:51">
      <c r="A383" s="120">
        <v>370</v>
      </c>
      <c r="B383" s="19"/>
      <c r="C383" s="77" t="s">
        <v>841</v>
      </c>
      <c r="D383" s="77" t="s">
        <v>366</v>
      </c>
      <c r="E383" s="77" t="s">
        <v>45</v>
      </c>
      <c r="F383" s="77" t="s">
        <v>83</v>
      </c>
      <c r="G383" s="77" t="s">
        <v>846</v>
      </c>
      <c r="H383" s="70">
        <v>3</v>
      </c>
      <c r="I383" s="77" t="s">
        <v>896</v>
      </c>
      <c r="J383" s="138">
        <v>43</v>
      </c>
      <c r="K383" s="14" t="s">
        <v>1790</v>
      </c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>
        <v>43</v>
      </c>
      <c r="X383" s="14"/>
      <c r="Y383" s="14">
        <v>43</v>
      </c>
      <c r="Z383" s="14"/>
      <c r="AA383" s="14">
        <v>43</v>
      </c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</row>
    <row r="384" spans="1:51">
      <c r="A384" s="120">
        <v>371</v>
      </c>
      <c r="B384" s="19"/>
      <c r="C384" s="41" t="s">
        <v>740</v>
      </c>
      <c r="D384" s="77" t="s">
        <v>114</v>
      </c>
      <c r="E384" s="76" t="s">
        <v>45</v>
      </c>
      <c r="F384" s="76" t="s">
        <v>119</v>
      </c>
      <c r="G384" s="77" t="s">
        <v>713</v>
      </c>
      <c r="H384" s="70">
        <v>2</v>
      </c>
      <c r="I384" s="77" t="s">
        <v>757</v>
      </c>
      <c r="J384" s="70">
        <v>33</v>
      </c>
      <c r="K384" s="14" t="s">
        <v>1806</v>
      </c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>
        <v>33</v>
      </c>
      <c r="Y384" s="14"/>
      <c r="Z384" s="14">
        <v>33</v>
      </c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</row>
    <row r="385" spans="1:51">
      <c r="A385" s="120">
        <v>372</v>
      </c>
      <c r="B385" s="19"/>
      <c r="C385" s="41" t="s">
        <v>740</v>
      </c>
      <c r="D385" s="77" t="s">
        <v>113</v>
      </c>
      <c r="E385" s="76" t="s">
        <v>45</v>
      </c>
      <c r="F385" s="76" t="s">
        <v>119</v>
      </c>
      <c r="G385" s="77" t="s">
        <v>713</v>
      </c>
      <c r="H385" s="70">
        <v>2</v>
      </c>
      <c r="I385" s="77" t="s">
        <v>756</v>
      </c>
      <c r="J385" s="70">
        <v>32</v>
      </c>
      <c r="K385" s="14" t="s">
        <v>1812</v>
      </c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>
        <v>32</v>
      </c>
      <c r="Z385" s="14"/>
      <c r="AA385" s="14">
        <v>32</v>
      </c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</row>
    <row r="386" spans="1:51">
      <c r="A386" s="120">
        <v>373</v>
      </c>
      <c r="B386" s="19"/>
      <c r="C386" s="41" t="s">
        <v>1143</v>
      </c>
      <c r="D386" s="76" t="s">
        <v>39</v>
      </c>
      <c r="E386" s="76" t="s">
        <v>45</v>
      </c>
      <c r="F386" s="76" t="s">
        <v>384</v>
      </c>
      <c r="G386" s="77" t="s">
        <v>1021</v>
      </c>
      <c r="H386" s="70">
        <v>4</v>
      </c>
      <c r="I386" s="77" t="s">
        <v>1088</v>
      </c>
      <c r="J386" s="70">
        <v>39</v>
      </c>
      <c r="K386" s="14" t="s">
        <v>1785</v>
      </c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>
        <v>39</v>
      </c>
      <c r="AA386" s="14"/>
      <c r="AB386" s="14">
        <v>39</v>
      </c>
      <c r="AC386" s="14"/>
      <c r="AD386" s="14">
        <v>39</v>
      </c>
      <c r="AE386" s="14"/>
      <c r="AF386" s="14">
        <v>39</v>
      </c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</row>
    <row r="387" spans="1:51">
      <c r="A387" s="120">
        <v>374</v>
      </c>
      <c r="B387" s="19"/>
      <c r="C387" s="41" t="s">
        <v>1143</v>
      </c>
      <c r="D387" s="76" t="s">
        <v>967</v>
      </c>
      <c r="E387" s="76" t="s">
        <v>45</v>
      </c>
      <c r="F387" s="76" t="s">
        <v>1022</v>
      </c>
      <c r="G387" s="77" t="s">
        <v>1023</v>
      </c>
      <c r="H387" s="70">
        <v>4</v>
      </c>
      <c r="I387" s="77" t="s">
        <v>1088</v>
      </c>
      <c r="J387" s="70">
        <v>39</v>
      </c>
      <c r="K387" s="14" t="s">
        <v>1785</v>
      </c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>
        <v>39</v>
      </c>
      <c r="AA387" s="14"/>
      <c r="AB387" s="14">
        <v>39</v>
      </c>
      <c r="AC387" s="14"/>
      <c r="AD387" s="14">
        <v>39</v>
      </c>
      <c r="AE387" s="14"/>
      <c r="AF387" s="14">
        <v>39</v>
      </c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</row>
    <row r="388" spans="1:51">
      <c r="A388" s="120">
        <v>375</v>
      </c>
      <c r="B388" s="19"/>
      <c r="C388" s="41" t="s">
        <v>1143</v>
      </c>
      <c r="D388" s="76" t="s">
        <v>968</v>
      </c>
      <c r="E388" s="76" t="s">
        <v>45</v>
      </c>
      <c r="F388" s="76" t="s">
        <v>1024</v>
      </c>
      <c r="G388" s="77" t="s">
        <v>118</v>
      </c>
      <c r="H388" s="70">
        <v>4</v>
      </c>
      <c r="I388" s="77" t="s">
        <v>1088</v>
      </c>
      <c r="J388" s="70">
        <v>39</v>
      </c>
      <c r="K388" s="14" t="s">
        <v>1785</v>
      </c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>
        <v>39</v>
      </c>
      <c r="AA388" s="14"/>
      <c r="AB388" s="14">
        <v>39</v>
      </c>
      <c r="AC388" s="14"/>
      <c r="AD388" s="14">
        <v>39</v>
      </c>
      <c r="AE388" s="14"/>
      <c r="AF388" s="14">
        <v>39</v>
      </c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</row>
    <row r="389" spans="1:51">
      <c r="A389" s="120">
        <v>376</v>
      </c>
      <c r="B389" s="125"/>
      <c r="C389" s="77" t="s">
        <v>841</v>
      </c>
      <c r="D389" s="77" t="s">
        <v>369</v>
      </c>
      <c r="E389" s="77" t="s">
        <v>45</v>
      </c>
      <c r="F389" s="77" t="s">
        <v>384</v>
      </c>
      <c r="G389" s="77" t="s">
        <v>845</v>
      </c>
      <c r="H389" s="70">
        <v>3</v>
      </c>
      <c r="I389" s="77" t="s">
        <v>895</v>
      </c>
      <c r="J389" s="138">
        <v>29</v>
      </c>
      <c r="K389" s="14" t="s">
        <v>1802</v>
      </c>
      <c r="L389" s="28"/>
      <c r="M389" s="14"/>
      <c r="N389" s="28"/>
      <c r="O389" s="14"/>
      <c r="P389" s="28"/>
      <c r="Q389" s="14"/>
      <c r="R389" s="28"/>
      <c r="S389" s="14"/>
      <c r="T389" s="28"/>
      <c r="U389" s="14"/>
      <c r="V389" s="28"/>
      <c r="W389" s="14"/>
      <c r="X389" s="28"/>
      <c r="Y389" s="28"/>
      <c r="Z389" s="28"/>
      <c r="AA389" s="28"/>
      <c r="AB389" s="28"/>
      <c r="AC389" s="28">
        <v>29</v>
      </c>
      <c r="AD389" s="28"/>
      <c r="AE389" s="28">
        <v>29</v>
      </c>
      <c r="AF389" s="28"/>
      <c r="AG389" s="28">
        <v>29</v>
      </c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</row>
    <row r="390" spans="1:51">
      <c r="A390" s="120">
        <v>377</v>
      </c>
      <c r="B390" s="19"/>
      <c r="C390" s="41" t="s">
        <v>740</v>
      </c>
      <c r="D390" s="41" t="s">
        <v>116</v>
      </c>
      <c r="E390" s="76" t="s">
        <v>45</v>
      </c>
      <c r="F390" s="76" t="s">
        <v>83</v>
      </c>
      <c r="G390" s="41" t="s">
        <v>709</v>
      </c>
      <c r="H390" s="24">
        <v>2</v>
      </c>
      <c r="I390" s="41" t="s">
        <v>745</v>
      </c>
      <c r="J390" s="24">
        <v>31</v>
      </c>
      <c r="K390" s="14" t="s">
        <v>1793</v>
      </c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>
        <v>31</v>
      </c>
      <c r="AE390" s="14"/>
      <c r="AF390" s="14">
        <v>31</v>
      </c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</row>
    <row r="391" spans="1:51">
      <c r="A391" s="120">
        <v>378</v>
      </c>
      <c r="B391" s="19"/>
      <c r="C391" s="41" t="s">
        <v>740</v>
      </c>
      <c r="D391" s="77" t="s">
        <v>112</v>
      </c>
      <c r="E391" s="76" t="s">
        <v>45</v>
      </c>
      <c r="F391" s="76" t="s">
        <v>119</v>
      </c>
      <c r="G391" s="77" t="s">
        <v>713</v>
      </c>
      <c r="H391" s="70">
        <v>2</v>
      </c>
      <c r="I391" s="77" t="s">
        <v>755</v>
      </c>
      <c r="J391" s="70">
        <v>30</v>
      </c>
      <c r="K391" s="14" t="s">
        <v>1793</v>
      </c>
      <c r="L391" s="14"/>
      <c r="M391" s="14"/>
      <c r="N391" s="14"/>
      <c r="O391" s="13"/>
      <c r="P391" s="13"/>
      <c r="Q391" s="13"/>
      <c r="R391" s="13"/>
      <c r="S391" s="13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>
        <v>30</v>
      </c>
      <c r="AE391" s="14"/>
      <c r="AF391" s="14">
        <v>30</v>
      </c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</row>
    <row r="392" spans="1:51">
      <c r="A392" s="120">
        <v>379</v>
      </c>
      <c r="B392" s="19"/>
      <c r="C392" s="41" t="s">
        <v>740</v>
      </c>
      <c r="D392" s="77" t="s">
        <v>111</v>
      </c>
      <c r="E392" s="76" t="s">
        <v>45</v>
      </c>
      <c r="F392" s="76" t="s">
        <v>119</v>
      </c>
      <c r="G392" s="77" t="s">
        <v>713</v>
      </c>
      <c r="H392" s="70">
        <v>2</v>
      </c>
      <c r="I392" s="77" t="s">
        <v>754</v>
      </c>
      <c r="J392" s="70">
        <v>31</v>
      </c>
      <c r="K392" s="14" t="s">
        <v>1794</v>
      </c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>
        <v>31</v>
      </c>
      <c r="AF392" s="14"/>
      <c r="AG392" s="14">
        <v>31</v>
      </c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</row>
    <row r="393" spans="1:51">
      <c r="A393" s="120">
        <v>380</v>
      </c>
      <c r="B393" s="19"/>
      <c r="C393" s="77" t="s">
        <v>841</v>
      </c>
      <c r="D393" s="77" t="s">
        <v>364</v>
      </c>
      <c r="E393" s="77" t="s">
        <v>45</v>
      </c>
      <c r="F393" s="77" t="s">
        <v>83</v>
      </c>
      <c r="G393" s="77" t="s">
        <v>846</v>
      </c>
      <c r="H393" s="70">
        <v>3</v>
      </c>
      <c r="I393" s="77" t="s">
        <v>898</v>
      </c>
      <c r="J393" s="70">
        <v>34</v>
      </c>
      <c r="K393" s="14" t="s">
        <v>1811</v>
      </c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>
        <v>34</v>
      </c>
      <c r="AH393" s="14"/>
      <c r="AI393" s="14">
        <v>34</v>
      </c>
      <c r="AJ393" s="14"/>
      <c r="AK393" s="14">
        <v>34</v>
      </c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</row>
    <row r="394" spans="1:51">
      <c r="A394" s="120">
        <v>381</v>
      </c>
      <c r="B394" s="125"/>
      <c r="C394" s="41" t="s">
        <v>1143</v>
      </c>
      <c r="D394" s="76" t="s">
        <v>953</v>
      </c>
      <c r="E394" s="76" t="s">
        <v>45</v>
      </c>
      <c r="F394" s="76" t="s">
        <v>83</v>
      </c>
      <c r="G394" s="77" t="s">
        <v>1006</v>
      </c>
      <c r="H394" s="70">
        <v>6</v>
      </c>
      <c r="I394" s="77" t="s">
        <v>1058</v>
      </c>
      <c r="J394" s="70">
        <v>31</v>
      </c>
      <c r="K394" s="14" t="s">
        <v>1795</v>
      </c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>
        <v>31</v>
      </c>
      <c r="AI394" s="14"/>
      <c r="AJ394" s="14">
        <v>31</v>
      </c>
      <c r="AK394" s="14"/>
      <c r="AL394" s="14">
        <v>31</v>
      </c>
      <c r="AM394" s="14"/>
      <c r="AN394" s="14">
        <v>31</v>
      </c>
      <c r="AO394" s="14"/>
      <c r="AP394" s="14">
        <v>31</v>
      </c>
      <c r="AQ394" s="14"/>
      <c r="AR394" s="14">
        <v>31</v>
      </c>
      <c r="AS394" s="14"/>
      <c r="AT394" s="14"/>
      <c r="AU394" s="14"/>
      <c r="AV394" s="14"/>
      <c r="AW394" s="14"/>
      <c r="AX394" s="14"/>
      <c r="AY394" s="14"/>
    </row>
    <row r="395" spans="1:51" s="50" customFormat="1">
      <c r="A395" s="120">
        <v>382</v>
      </c>
      <c r="B395" s="19"/>
      <c r="C395" s="41" t="s">
        <v>1143</v>
      </c>
      <c r="D395" s="76" t="s">
        <v>322</v>
      </c>
      <c r="E395" s="76" t="s">
        <v>45</v>
      </c>
      <c r="F395" s="76" t="s">
        <v>384</v>
      </c>
      <c r="G395" s="77" t="s">
        <v>1025</v>
      </c>
      <c r="H395" s="70">
        <v>3</v>
      </c>
      <c r="I395" s="77" t="s">
        <v>1084</v>
      </c>
      <c r="J395" s="70">
        <v>44</v>
      </c>
      <c r="K395" s="14" t="s">
        <v>1797</v>
      </c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>
        <v>44</v>
      </c>
      <c r="AK395" s="14"/>
      <c r="AL395" s="14">
        <v>44</v>
      </c>
      <c r="AM395" s="14"/>
      <c r="AN395" s="14">
        <v>44</v>
      </c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</row>
    <row r="396" spans="1:51" s="50" customFormat="1">
      <c r="A396" s="120">
        <v>383</v>
      </c>
      <c r="B396" s="19"/>
      <c r="C396" s="41" t="s">
        <v>1143</v>
      </c>
      <c r="D396" s="76" t="s">
        <v>340</v>
      </c>
      <c r="E396" s="76" t="s">
        <v>45</v>
      </c>
      <c r="F396" s="76" t="s">
        <v>384</v>
      </c>
      <c r="G396" s="77" t="s">
        <v>1025</v>
      </c>
      <c r="H396" s="70">
        <v>3</v>
      </c>
      <c r="I396" s="77" t="s">
        <v>1087</v>
      </c>
      <c r="J396" s="70">
        <v>40</v>
      </c>
      <c r="K396" s="14" t="s">
        <v>1807</v>
      </c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>
        <v>40</v>
      </c>
      <c r="AL396" s="14"/>
      <c r="AM396" s="14">
        <v>40</v>
      </c>
      <c r="AN396" s="14"/>
      <c r="AO396" s="14">
        <v>40</v>
      </c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</row>
    <row r="397" spans="1:51" s="50" customFormat="1">
      <c r="A397" s="120">
        <v>384</v>
      </c>
      <c r="B397" s="19"/>
      <c r="C397" s="41" t="s">
        <v>1148</v>
      </c>
      <c r="D397" s="41" t="s">
        <v>1227</v>
      </c>
      <c r="E397" s="76" t="s">
        <v>45</v>
      </c>
      <c r="F397" s="76" t="s">
        <v>119</v>
      </c>
      <c r="G397" s="76" t="s">
        <v>1228</v>
      </c>
      <c r="H397" s="85">
        <v>5</v>
      </c>
      <c r="I397" s="41" t="s">
        <v>1229</v>
      </c>
      <c r="J397" s="24">
        <v>29</v>
      </c>
      <c r="K397" s="14" t="s">
        <v>1796</v>
      </c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>
        <v>29</v>
      </c>
      <c r="AM397" s="14">
        <v>5.8</v>
      </c>
      <c r="AN397" s="14">
        <v>29</v>
      </c>
      <c r="AO397" s="14">
        <v>5.8</v>
      </c>
      <c r="AP397" s="14">
        <v>29</v>
      </c>
      <c r="AQ397" s="14">
        <v>5.8</v>
      </c>
      <c r="AR397" s="14">
        <v>29</v>
      </c>
      <c r="AS397" s="14">
        <v>5.8</v>
      </c>
      <c r="AT397" s="14">
        <v>29</v>
      </c>
      <c r="AU397" s="14">
        <v>5.8</v>
      </c>
      <c r="AV397" s="14"/>
      <c r="AW397" s="14"/>
      <c r="AX397" s="14"/>
      <c r="AY397" s="14"/>
    </row>
    <row r="398" spans="1:51" s="50" customFormat="1">
      <c r="A398" s="120">
        <v>385</v>
      </c>
      <c r="B398" s="19"/>
      <c r="C398" s="41" t="s">
        <v>1143</v>
      </c>
      <c r="D398" s="76" t="s">
        <v>323</v>
      </c>
      <c r="E398" s="76" t="s">
        <v>45</v>
      </c>
      <c r="F398" s="76" t="s">
        <v>384</v>
      </c>
      <c r="G398" s="77" t="s">
        <v>1025</v>
      </c>
      <c r="H398" s="70">
        <v>3</v>
      </c>
      <c r="I398" s="77" t="s">
        <v>1085</v>
      </c>
      <c r="J398" s="70">
        <v>32</v>
      </c>
      <c r="K398" s="14" t="s">
        <v>1800</v>
      </c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>
        <v>32</v>
      </c>
      <c r="AQ398" s="14"/>
      <c r="AR398" s="14">
        <v>32</v>
      </c>
      <c r="AS398" s="14"/>
      <c r="AT398" s="14">
        <v>32</v>
      </c>
      <c r="AU398" s="14"/>
      <c r="AV398" s="14"/>
      <c r="AW398" s="14"/>
      <c r="AX398" s="14"/>
      <c r="AY398" s="14"/>
    </row>
    <row r="399" spans="1:51" s="50" customFormat="1">
      <c r="A399" s="120">
        <v>386</v>
      </c>
      <c r="B399" s="19"/>
      <c r="C399" s="41" t="s">
        <v>1143</v>
      </c>
      <c r="D399" s="76" t="s">
        <v>969</v>
      </c>
      <c r="E399" s="76" t="s">
        <v>45</v>
      </c>
      <c r="F399" s="76" t="s">
        <v>384</v>
      </c>
      <c r="G399" s="77" t="s">
        <v>1025</v>
      </c>
      <c r="H399" s="70">
        <v>3</v>
      </c>
      <c r="I399" s="77" t="s">
        <v>1086</v>
      </c>
      <c r="J399" s="70">
        <v>44</v>
      </c>
      <c r="K399" s="14" t="s">
        <v>1804</v>
      </c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>
        <v>44</v>
      </c>
      <c r="AR399" s="14"/>
      <c r="AS399" s="14">
        <v>44</v>
      </c>
      <c r="AT399" s="14"/>
      <c r="AU399" s="14">
        <v>44</v>
      </c>
      <c r="AV399" s="14"/>
      <c r="AW399" s="14"/>
      <c r="AX399" s="14"/>
      <c r="AY399" s="14"/>
    </row>
    <row r="400" spans="1:51" s="50" customFormat="1">
      <c r="A400" s="160" t="s">
        <v>1819</v>
      </c>
      <c r="B400" s="174"/>
      <c r="C400" s="174"/>
      <c r="D400" s="174"/>
      <c r="E400" s="174"/>
      <c r="F400" s="174"/>
      <c r="G400" s="174"/>
      <c r="H400" s="161"/>
      <c r="I400" s="77"/>
      <c r="J400" s="70">
        <f>SUM(J378:J399)</f>
        <v>768</v>
      </c>
      <c r="K400" s="70">
        <f t="shared" ref="K400:AY400" si="10">SUM(K378:K399)</f>
        <v>0</v>
      </c>
      <c r="L400" s="70">
        <f t="shared" si="10"/>
        <v>68</v>
      </c>
      <c r="M400" s="70">
        <f t="shared" si="10"/>
        <v>0</v>
      </c>
      <c r="N400" s="70">
        <f t="shared" si="10"/>
        <v>68</v>
      </c>
      <c r="O400" s="70">
        <f t="shared" si="10"/>
        <v>0</v>
      </c>
      <c r="P400" s="70">
        <f t="shared" si="10"/>
        <v>54.2</v>
      </c>
      <c r="Q400" s="70">
        <f t="shared" si="10"/>
        <v>0</v>
      </c>
      <c r="R400" s="70">
        <f t="shared" si="10"/>
        <v>23.2</v>
      </c>
      <c r="S400" s="70">
        <f t="shared" si="10"/>
        <v>0</v>
      </c>
      <c r="T400" s="70">
        <f t="shared" si="10"/>
        <v>23.2</v>
      </c>
      <c r="U400" s="70">
        <f t="shared" si="10"/>
        <v>0</v>
      </c>
      <c r="V400" s="70">
        <f t="shared" si="10"/>
        <v>62.2</v>
      </c>
      <c r="W400" s="70">
        <f t="shared" si="10"/>
        <v>75</v>
      </c>
      <c r="X400" s="70">
        <f t="shared" si="10"/>
        <v>95.2</v>
      </c>
      <c r="Y400" s="70">
        <f t="shared" si="10"/>
        <v>107</v>
      </c>
      <c r="Z400" s="70">
        <f t="shared" si="10"/>
        <v>173.2</v>
      </c>
      <c r="AA400" s="70">
        <f t="shared" si="10"/>
        <v>107</v>
      </c>
      <c r="AB400" s="70">
        <f t="shared" si="10"/>
        <v>140.19999999999999</v>
      </c>
      <c r="AC400" s="70">
        <f t="shared" si="10"/>
        <v>29</v>
      </c>
      <c r="AD400" s="70">
        <f t="shared" si="10"/>
        <v>201.2</v>
      </c>
      <c r="AE400" s="70">
        <f t="shared" si="10"/>
        <v>60</v>
      </c>
      <c r="AF400" s="70">
        <f t="shared" si="10"/>
        <v>201.2</v>
      </c>
      <c r="AG400" s="70">
        <f t="shared" si="10"/>
        <v>94</v>
      </c>
      <c r="AH400" s="70">
        <f t="shared" si="10"/>
        <v>54.2</v>
      </c>
      <c r="AI400" s="70">
        <f t="shared" si="10"/>
        <v>34</v>
      </c>
      <c r="AJ400" s="70">
        <f t="shared" si="10"/>
        <v>98.2</v>
      </c>
      <c r="AK400" s="70">
        <f t="shared" si="10"/>
        <v>74</v>
      </c>
      <c r="AL400" s="70">
        <f t="shared" si="10"/>
        <v>104</v>
      </c>
      <c r="AM400" s="70">
        <f t="shared" si="10"/>
        <v>45.8</v>
      </c>
      <c r="AN400" s="70">
        <f t="shared" si="10"/>
        <v>104</v>
      </c>
      <c r="AO400" s="70">
        <f t="shared" si="10"/>
        <v>45.8</v>
      </c>
      <c r="AP400" s="70">
        <f t="shared" si="10"/>
        <v>92</v>
      </c>
      <c r="AQ400" s="70">
        <f t="shared" si="10"/>
        <v>49.8</v>
      </c>
      <c r="AR400" s="70">
        <f t="shared" si="10"/>
        <v>92</v>
      </c>
      <c r="AS400" s="70">
        <f t="shared" si="10"/>
        <v>49.8</v>
      </c>
      <c r="AT400" s="70">
        <f t="shared" si="10"/>
        <v>61</v>
      </c>
      <c r="AU400" s="70">
        <f t="shared" si="10"/>
        <v>49.8</v>
      </c>
      <c r="AV400" s="70">
        <f t="shared" si="10"/>
        <v>0</v>
      </c>
      <c r="AW400" s="70">
        <f t="shared" si="10"/>
        <v>0</v>
      </c>
      <c r="AX400" s="70">
        <f t="shared" si="10"/>
        <v>0</v>
      </c>
      <c r="AY400" s="70">
        <f t="shared" si="10"/>
        <v>0</v>
      </c>
    </row>
    <row r="401" spans="1:51">
      <c r="A401" s="120">
        <v>387</v>
      </c>
      <c r="B401" s="125"/>
      <c r="C401" s="77" t="s">
        <v>436</v>
      </c>
      <c r="D401" s="77" t="s">
        <v>437</v>
      </c>
      <c r="E401" s="76" t="s">
        <v>48</v>
      </c>
      <c r="F401" s="76" t="s">
        <v>108</v>
      </c>
      <c r="G401" s="77" t="s">
        <v>488</v>
      </c>
      <c r="H401" s="70">
        <v>15</v>
      </c>
      <c r="I401" s="77" t="s">
        <v>541</v>
      </c>
      <c r="J401" s="70">
        <v>44</v>
      </c>
      <c r="K401" s="14" t="s">
        <v>1781</v>
      </c>
      <c r="L401" s="14">
        <v>8.8000000000000007</v>
      </c>
      <c r="M401" s="14"/>
      <c r="N401" s="14">
        <v>8.8000000000000007</v>
      </c>
      <c r="O401" s="14"/>
      <c r="P401" s="14">
        <v>8.8000000000000007</v>
      </c>
      <c r="Q401" s="14"/>
      <c r="R401" s="14">
        <v>8.8000000000000007</v>
      </c>
      <c r="S401" s="14"/>
      <c r="T401" s="14">
        <v>8.8000000000000007</v>
      </c>
      <c r="U401" s="14"/>
      <c r="V401" s="14">
        <v>8.8000000000000007</v>
      </c>
      <c r="W401" s="14"/>
      <c r="X401" s="14">
        <v>8.8000000000000007</v>
      </c>
      <c r="Y401" s="14"/>
      <c r="Z401" s="14">
        <v>8.8000000000000007</v>
      </c>
      <c r="AA401" s="14"/>
      <c r="AB401" s="14">
        <v>8.8000000000000007</v>
      </c>
      <c r="AC401" s="14"/>
      <c r="AD401" s="14">
        <v>8.8000000000000007</v>
      </c>
      <c r="AE401" s="14"/>
      <c r="AF401" s="14">
        <v>8.8000000000000007</v>
      </c>
      <c r="AG401" s="14"/>
      <c r="AH401" s="14">
        <v>8.8000000000000007</v>
      </c>
      <c r="AI401" s="14"/>
      <c r="AJ401" s="14">
        <v>8.8000000000000007</v>
      </c>
      <c r="AK401" s="14"/>
      <c r="AL401" s="14">
        <v>8.8000000000000007</v>
      </c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</row>
    <row r="402" spans="1:51">
      <c r="A402" s="120">
        <v>388</v>
      </c>
      <c r="B402" s="125"/>
      <c r="C402" s="77" t="s">
        <v>436</v>
      </c>
      <c r="D402" s="77" t="s">
        <v>438</v>
      </c>
      <c r="E402" s="76" t="s">
        <v>48</v>
      </c>
      <c r="F402" s="76" t="s">
        <v>108</v>
      </c>
      <c r="G402" s="77" t="s">
        <v>488</v>
      </c>
      <c r="H402" s="70">
        <v>15</v>
      </c>
      <c r="I402" s="77" t="s">
        <v>542</v>
      </c>
      <c r="J402" s="70">
        <v>40</v>
      </c>
      <c r="K402" s="14" t="s">
        <v>1781</v>
      </c>
      <c r="L402" s="14">
        <v>8</v>
      </c>
      <c r="M402" s="14"/>
      <c r="N402" s="14">
        <v>8</v>
      </c>
      <c r="O402" s="14"/>
      <c r="P402" s="14">
        <v>8</v>
      </c>
      <c r="Q402" s="14"/>
      <c r="R402" s="14">
        <v>8</v>
      </c>
      <c r="S402" s="14"/>
      <c r="T402" s="14">
        <v>8</v>
      </c>
      <c r="U402" s="14"/>
      <c r="V402" s="14">
        <v>8</v>
      </c>
      <c r="W402" s="14"/>
      <c r="X402" s="14">
        <v>8</v>
      </c>
      <c r="Y402" s="14"/>
      <c r="Z402" s="14">
        <v>8</v>
      </c>
      <c r="AA402" s="14"/>
      <c r="AB402" s="14">
        <v>8</v>
      </c>
      <c r="AC402" s="14"/>
      <c r="AD402" s="14">
        <v>8</v>
      </c>
      <c r="AE402" s="14"/>
      <c r="AF402" s="14">
        <v>8</v>
      </c>
      <c r="AG402" s="14"/>
      <c r="AH402" s="14">
        <v>8</v>
      </c>
      <c r="AI402" s="14"/>
      <c r="AJ402" s="14">
        <v>8</v>
      </c>
      <c r="AK402" s="14"/>
      <c r="AL402" s="14">
        <v>8</v>
      </c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</row>
    <row r="403" spans="1:51">
      <c r="A403" s="120">
        <v>389</v>
      </c>
      <c r="B403" s="125"/>
      <c r="C403" s="77" t="s">
        <v>436</v>
      </c>
      <c r="D403" s="77" t="s">
        <v>439</v>
      </c>
      <c r="E403" s="76" t="s">
        <v>48</v>
      </c>
      <c r="F403" s="76" t="s">
        <v>108</v>
      </c>
      <c r="G403" s="77" t="s">
        <v>488</v>
      </c>
      <c r="H403" s="70">
        <v>15</v>
      </c>
      <c r="I403" s="77" t="s">
        <v>543</v>
      </c>
      <c r="J403" s="70">
        <v>42</v>
      </c>
      <c r="K403" s="14" t="s">
        <v>1781</v>
      </c>
      <c r="L403" s="14">
        <v>8.4</v>
      </c>
      <c r="M403" s="14"/>
      <c r="N403" s="14">
        <v>8.4</v>
      </c>
      <c r="O403" s="14"/>
      <c r="P403" s="14">
        <v>8.4</v>
      </c>
      <c r="Q403" s="14"/>
      <c r="R403" s="14">
        <v>8.4</v>
      </c>
      <c r="S403" s="14"/>
      <c r="T403" s="14">
        <v>8.4</v>
      </c>
      <c r="U403" s="14"/>
      <c r="V403" s="14">
        <v>8.4</v>
      </c>
      <c r="W403" s="14"/>
      <c r="X403" s="14">
        <v>8.4</v>
      </c>
      <c r="Y403" s="14"/>
      <c r="Z403" s="14">
        <v>8.4</v>
      </c>
      <c r="AA403" s="14"/>
      <c r="AB403" s="14">
        <v>8.4</v>
      </c>
      <c r="AC403" s="14"/>
      <c r="AD403" s="14">
        <v>8.4</v>
      </c>
      <c r="AE403" s="14"/>
      <c r="AF403" s="14">
        <v>8.4</v>
      </c>
      <c r="AG403" s="14"/>
      <c r="AH403" s="14">
        <v>8.4</v>
      </c>
      <c r="AI403" s="14"/>
      <c r="AJ403" s="14">
        <v>8.4</v>
      </c>
      <c r="AK403" s="14"/>
      <c r="AL403" s="14">
        <v>8.4</v>
      </c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</row>
    <row r="404" spans="1:51">
      <c r="A404" s="120">
        <v>390</v>
      </c>
      <c r="B404" s="19"/>
      <c r="C404" s="77" t="s">
        <v>436</v>
      </c>
      <c r="D404" s="77" t="s">
        <v>440</v>
      </c>
      <c r="E404" s="76" t="s">
        <v>48</v>
      </c>
      <c r="F404" s="76" t="s">
        <v>108</v>
      </c>
      <c r="G404" s="77" t="s">
        <v>489</v>
      </c>
      <c r="H404" s="70">
        <v>15</v>
      </c>
      <c r="I404" s="77" t="s">
        <v>544</v>
      </c>
      <c r="J404" s="70">
        <v>55</v>
      </c>
      <c r="K404" s="14" t="s">
        <v>1781</v>
      </c>
      <c r="L404" s="14">
        <v>11</v>
      </c>
      <c r="M404" s="14"/>
      <c r="N404" s="14">
        <v>11</v>
      </c>
      <c r="O404" s="14"/>
      <c r="P404" s="14">
        <v>11</v>
      </c>
      <c r="Q404" s="14"/>
      <c r="R404" s="14">
        <v>11</v>
      </c>
      <c r="S404" s="14"/>
      <c r="T404" s="14">
        <v>11</v>
      </c>
      <c r="U404" s="14"/>
      <c r="V404" s="14">
        <v>11</v>
      </c>
      <c r="W404" s="14"/>
      <c r="X404" s="14">
        <v>11</v>
      </c>
      <c r="Y404" s="14"/>
      <c r="Z404" s="14">
        <v>11</v>
      </c>
      <c r="AA404" s="14"/>
      <c r="AB404" s="14">
        <v>11</v>
      </c>
      <c r="AC404" s="14"/>
      <c r="AD404" s="14">
        <v>11</v>
      </c>
      <c r="AE404" s="14"/>
      <c r="AF404" s="14">
        <v>11</v>
      </c>
      <c r="AG404" s="14"/>
      <c r="AH404" s="14">
        <v>11</v>
      </c>
      <c r="AI404" s="14"/>
      <c r="AJ404" s="14">
        <v>11</v>
      </c>
      <c r="AK404" s="14"/>
      <c r="AL404" s="14">
        <v>11</v>
      </c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</row>
    <row r="405" spans="1:51">
      <c r="A405" s="120">
        <v>391</v>
      </c>
      <c r="B405" s="19"/>
      <c r="C405" s="41" t="s">
        <v>740</v>
      </c>
      <c r="D405" s="48" t="s">
        <v>672</v>
      </c>
      <c r="E405" s="48" t="s">
        <v>48</v>
      </c>
      <c r="F405" s="48" t="s">
        <v>435</v>
      </c>
      <c r="G405" s="48" t="s">
        <v>728</v>
      </c>
      <c r="H405" s="46">
        <v>10</v>
      </c>
      <c r="I405" s="131" t="s">
        <v>788</v>
      </c>
      <c r="J405" s="46">
        <v>54</v>
      </c>
      <c r="K405" s="14" t="s">
        <v>1781</v>
      </c>
      <c r="L405" s="14">
        <v>10.8</v>
      </c>
      <c r="M405" s="14"/>
      <c r="N405" s="14">
        <v>10.8</v>
      </c>
      <c r="O405" s="14"/>
      <c r="P405" s="14">
        <v>10.8</v>
      </c>
      <c r="Q405" s="14"/>
      <c r="R405" s="14">
        <v>10.8</v>
      </c>
      <c r="S405" s="14"/>
      <c r="T405" s="14">
        <v>10.8</v>
      </c>
      <c r="U405" s="14"/>
      <c r="V405" s="14">
        <v>10.8</v>
      </c>
      <c r="W405" s="14"/>
      <c r="X405" s="14">
        <v>10.8</v>
      </c>
      <c r="Y405" s="14"/>
      <c r="Z405" s="14">
        <v>10.8</v>
      </c>
      <c r="AA405" s="14"/>
      <c r="AB405" s="14">
        <v>10.8</v>
      </c>
      <c r="AC405" s="14"/>
      <c r="AD405" s="14">
        <v>10.8</v>
      </c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</row>
    <row r="406" spans="1:51">
      <c r="A406" s="120">
        <v>392</v>
      </c>
      <c r="B406" s="19"/>
      <c r="C406" s="41" t="s">
        <v>740</v>
      </c>
      <c r="D406" s="48" t="s">
        <v>673</v>
      </c>
      <c r="E406" s="48" t="s">
        <v>48</v>
      </c>
      <c r="F406" s="48" t="s">
        <v>435</v>
      </c>
      <c r="G406" s="48" t="s">
        <v>728</v>
      </c>
      <c r="H406" s="46">
        <v>10</v>
      </c>
      <c r="I406" s="131" t="s">
        <v>789</v>
      </c>
      <c r="J406" s="46">
        <v>55</v>
      </c>
      <c r="K406" s="14" t="s">
        <v>1781</v>
      </c>
      <c r="L406" s="14">
        <v>11</v>
      </c>
      <c r="M406" s="14"/>
      <c r="N406" s="14">
        <v>11</v>
      </c>
      <c r="O406" s="14"/>
      <c r="P406" s="14">
        <v>11</v>
      </c>
      <c r="Q406" s="14"/>
      <c r="R406" s="14">
        <v>11</v>
      </c>
      <c r="S406" s="14"/>
      <c r="T406" s="14">
        <v>11</v>
      </c>
      <c r="U406" s="14"/>
      <c r="V406" s="14">
        <v>11</v>
      </c>
      <c r="W406" s="14"/>
      <c r="X406" s="14">
        <v>11</v>
      </c>
      <c r="Y406" s="14"/>
      <c r="Z406" s="14">
        <v>11</v>
      </c>
      <c r="AA406" s="14"/>
      <c r="AB406" s="14">
        <v>11</v>
      </c>
      <c r="AC406" s="14"/>
      <c r="AD406" s="14">
        <v>11</v>
      </c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</row>
    <row r="407" spans="1:51">
      <c r="A407" s="120">
        <v>393</v>
      </c>
      <c r="B407" s="125"/>
      <c r="C407" s="41" t="s">
        <v>740</v>
      </c>
      <c r="D407" s="48" t="s">
        <v>673</v>
      </c>
      <c r="E407" s="48" t="s">
        <v>48</v>
      </c>
      <c r="F407" s="48" t="s">
        <v>435</v>
      </c>
      <c r="G407" s="48" t="s">
        <v>409</v>
      </c>
      <c r="H407" s="46">
        <v>11</v>
      </c>
      <c r="I407" s="133" t="s">
        <v>794</v>
      </c>
      <c r="J407" s="46">
        <v>55</v>
      </c>
      <c r="K407" s="14" t="s">
        <v>1781</v>
      </c>
      <c r="L407" s="14">
        <v>11</v>
      </c>
      <c r="M407" s="14"/>
      <c r="N407" s="14">
        <v>11</v>
      </c>
      <c r="O407" s="14"/>
      <c r="P407" s="14">
        <v>11</v>
      </c>
      <c r="Q407" s="14"/>
      <c r="R407" s="14">
        <v>11</v>
      </c>
      <c r="S407" s="14"/>
      <c r="T407" s="14">
        <v>11</v>
      </c>
      <c r="U407" s="14"/>
      <c r="V407" s="14">
        <v>11</v>
      </c>
      <c r="W407" s="14"/>
      <c r="X407" s="14">
        <v>11</v>
      </c>
      <c r="Y407" s="14"/>
      <c r="Z407" s="14">
        <v>11</v>
      </c>
      <c r="AA407" s="14"/>
      <c r="AB407" s="14">
        <v>11</v>
      </c>
      <c r="AC407" s="14"/>
      <c r="AD407" s="14">
        <v>11</v>
      </c>
      <c r="AE407" s="14"/>
      <c r="AF407" s="14">
        <v>11</v>
      </c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</row>
    <row r="408" spans="1:51">
      <c r="A408" s="120">
        <v>394</v>
      </c>
      <c r="B408" s="125"/>
      <c r="C408" s="41" t="s">
        <v>740</v>
      </c>
      <c r="D408" s="48" t="s">
        <v>682</v>
      </c>
      <c r="E408" s="48" t="s">
        <v>48</v>
      </c>
      <c r="F408" s="90" t="s">
        <v>427</v>
      </c>
      <c r="G408" s="48" t="s">
        <v>733</v>
      </c>
      <c r="H408" s="46">
        <v>15</v>
      </c>
      <c r="I408" s="132" t="s">
        <v>796</v>
      </c>
      <c r="J408" s="46">
        <v>35</v>
      </c>
      <c r="K408" s="14" t="s">
        <v>1781</v>
      </c>
      <c r="L408" s="14">
        <v>7</v>
      </c>
      <c r="M408" s="14"/>
      <c r="N408" s="14">
        <v>7</v>
      </c>
      <c r="O408" s="14"/>
      <c r="P408" s="14">
        <v>7</v>
      </c>
      <c r="Q408" s="14"/>
      <c r="R408" s="14">
        <v>7</v>
      </c>
      <c r="S408" s="14"/>
      <c r="T408" s="14">
        <v>7</v>
      </c>
      <c r="U408" s="14"/>
      <c r="V408" s="14">
        <v>7</v>
      </c>
      <c r="W408" s="14"/>
      <c r="X408" s="14">
        <v>7</v>
      </c>
      <c r="Y408" s="14"/>
      <c r="Z408" s="14">
        <v>7</v>
      </c>
      <c r="AA408" s="14"/>
      <c r="AB408" s="14">
        <v>7</v>
      </c>
      <c r="AC408" s="14"/>
      <c r="AD408" s="14">
        <v>7</v>
      </c>
      <c r="AE408" s="14"/>
      <c r="AF408" s="14">
        <v>7</v>
      </c>
      <c r="AG408" s="14"/>
      <c r="AH408" s="14">
        <v>7</v>
      </c>
      <c r="AI408" s="14"/>
      <c r="AJ408" s="14">
        <v>7</v>
      </c>
      <c r="AK408" s="14"/>
      <c r="AL408" s="14">
        <v>7</v>
      </c>
      <c r="AM408" s="14"/>
      <c r="AN408" s="14">
        <v>7</v>
      </c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</row>
    <row r="409" spans="1:51">
      <c r="A409" s="120">
        <v>395</v>
      </c>
      <c r="B409" s="125"/>
      <c r="C409" s="41" t="s">
        <v>740</v>
      </c>
      <c r="D409" s="48" t="s">
        <v>683</v>
      </c>
      <c r="E409" s="48" t="s">
        <v>48</v>
      </c>
      <c r="F409" s="90" t="s">
        <v>427</v>
      </c>
      <c r="G409" s="48" t="s">
        <v>733</v>
      </c>
      <c r="H409" s="46">
        <v>15</v>
      </c>
      <c r="I409" s="131" t="s">
        <v>797</v>
      </c>
      <c r="J409" s="46">
        <v>35</v>
      </c>
      <c r="K409" s="14" t="s">
        <v>1781</v>
      </c>
      <c r="L409" s="14">
        <v>7</v>
      </c>
      <c r="M409" s="14"/>
      <c r="N409" s="14">
        <v>7</v>
      </c>
      <c r="O409" s="14"/>
      <c r="P409" s="14">
        <v>7</v>
      </c>
      <c r="Q409" s="14"/>
      <c r="R409" s="14">
        <v>7</v>
      </c>
      <c r="S409" s="14"/>
      <c r="T409" s="14">
        <v>7</v>
      </c>
      <c r="U409" s="14"/>
      <c r="V409" s="14">
        <v>7</v>
      </c>
      <c r="W409" s="14"/>
      <c r="X409" s="14">
        <v>7</v>
      </c>
      <c r="Y409" s="14"/>
      <c r="Z409" s="14">
        <v>7</v>
      </c>
      <c r="AA409" s="14"/>
      <c r="AB409" s="14">
        <v>7</v>
      </c>
      <c r="AC409" s="14"/>
      <c r="AD409" s="14">
        <v>7</v>
      </c>
      <c r="AE409" s="14"/>
      <c r="AF409" s="14">
        <v>7</v>
      </c>
      <c r="AG409" s="14"/>
      <c r="AH409" s="14">
        <v>7</v>
      </c>
      <c r="AI409" s="14"/>
      <c r="AJ409" s="14">
        <v>7</v>
      </c>
      <c r="AK409" s="14"/>
      <c r="AL409" s="14">
        <v>7</v>
      </c>
      <c r="AM409" s="14"/>
      <c r="AN409" s="14">
        <v>7</v>
      </c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</row>
    <row r="410" spans="1:51">
      <c r="A410" s="120">
        <v>396</v>
      </c>
      <c r="B410" s="125"/>
      <c r="C410" s="41" t="s">
        <v>740</v>
      </c>
      <c r="D410" s="48" t="s">
        <v>405</v>
      </c>
      <c r="E410" s="48" t="s">
        <v>48</v>
      </c>
      <c r="F410" s="48" t="s">
        <v>435</v>
      </c>
      <c r="G410" s="48" t="s">
        <v>733</v>
      </c>
      <c r="H410" s="46">
        <v>15</v>
      </c>
      <c r="I410" s="131" t="s">
        <v>798</v>
      </c>
      <c r="J410" s="46">
        <v>56</v>
      </c>
      <c r="K410" s="14" t="s">
        <v>1781</v>
      </c>
      <c r="L410" s="14">
        <v>11.2</v>
      </c>
      <c r="M410" s="14"/>
      <c r="N410" s="14">
        <v>11.2</v>
      </c>
      <c r="O410" s="14"/>
      <c r="P410" s="14">
        <v>11.2</v>
      </c>
      <c r="Q410" s="14"/>
      <c r="R410" s="14">
        <v>11.2</v>
      </c>
      <c r="S410" s="14"/>
      <c r="T410" s="14">
        <v>11.2</v>
      </c>
      <c r="U410" s="14"/>
      <c r="V410" s="14">
        <v>11.2</v>
      </c>
      <c r="W410" s="14"/>
      <c r="X410" s="14">
        <v>11.2</v>
      </c>
      <c r="Y410" s="14"/>
      <c r="Z410" s="14">
        <v>11.2</v>
      </c>
      <c r="AA410" s="14"/>
      <c r="AB410" s="14">
        <v>11.2</v>
      </c>
      <c r="AC410" s="14"/>
      <c r="AD410" s="14">
        <v>11.2</v>
      </c>
      <c r="AE410" s="14"/>
      <c r="AF410" s="14">
        <v>11.2</v>
      </c>
      <c r="AG410" s="14"/>
      <c r="AH410" s="14">
        <v>11.2</v>
      </c>
      <c r="AI410" s="14"/>
      <c r="AJ410" s="14">
        <v>11.2</v>
      </c>
      <c r="AK410" s="14"/>
      <c r="AL410" s="14">
        <v>11.2</v>
      </c>
      <c r="AM410" s="14"/>
      <c r="AN410" s="14">
        <v>11.2</v>
      </c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</row>
    <row r="411" spans="1:51">
      <c r="A411" s="120">
        <v>397</v>
      </c>
      <c r="B411" s="125"/>
      <c r="C411" s="41" t="s">
        <v>740</v>
      </c>
      <c r="D411" s="48" t="s">
        <v>684</v>
      </c>
      <c r="E411" s="48" t="s">
        <v>48</v>
      </c>
      <c r="F411" s="90" t="s">
        <v>427</v>
      </c>
      <c r="G411" s="48" t="s">
        <v>733</v>
      </c>
      <c r="H411" s="46">
        <v>15</v>
      </c>
      <c r="I411" s="131" t="s">
        <v>799</v>
      </c>
      <c r="J411" s="46">
        <v>40</v>
      </c>
      <c r="K411" s="14" t="s">
        <v>1781</v>
      </c>
      <c r="L411" s="14">
        <v>8</v>
      </c>
      <c r="M411" s="14"/>
      <c r="N411" s="14">
        <v>8</v>
      </c>
      <c r="O411" s="14"/>
      <c r="P411" s="14">
        <v>8</v>
      </c>
      <c r="Q411" s="14"/>
      <c r="R411" s="14">
        <v>8</v>
      </c>
      <c r="S411" s="14"/>
      <c r="T411" s="14">
        <v>8</v>
      </c>
      <c r="U411" s="14"/>
      <c r="V411" s="14">
        <v>8</v>
      </c>
      <c r="W411" s="14"/>
      <c r="X411" s="14">
        <v>8</v>
      </c>
      <c r="Y411" s="14"/>
      <c r="Z411" s="14">
        <v>8</v>
      </c>
      <c r="AA411" s="14"/>
      <c r="AB411" s="14">
        <v>8</v>
      </c>
      <c r="AC411" s="14"/>
      <c r="AD411" s="14">
        <v>8</v>
      </c>
      <c r="AE411" s="14"/>
      <c r="AF411" s="14">
        <v>8</v>
      </c>
      <c r="AG411" s="14"/>
      <c r="AH411" s="14">
        <v>8</v>
      </c>
      <c r="AI411" s="14"/>
      <c r="AJ411" s="14">
        <v>8</v>
      </c>
      <c r="AK411" s="14"/>
      <c r="AL411" s="14">
        <v>8</v>
      </c>
      <c r="AM411" s="14"/>
      <c r="AN411" s="14">
        <v>8</v>
      </c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</row>
    <row r="412" spans="1:51">
      <c r="A412" s="120">
        <v>398</v>
      </c>
      <c r="B412" s="125"/>
      <c r="C412" s="41" t="s">
        <v>740</v>
      </c>
      <c r="D412" s="48" t="s">
        <v>685</v>
      </c>
      <c r="E412" s="48" t="s">
        <v>48</v>
      </c>
      <c r="F412" s="90" t="s">
        <v>427</v>
      </c>
      <c r="G412" s="48" t="s">
        <v>733</v>
      </c>
      <c r="H412" s="46">
        <v>15</v>
      </c>
      <c r="I412" s="131" t="s">
        <v>800</v>
      </c>
      <c r="J412" s="46">
        <v>40</v>
      </c>
      <c r="K412" s="14" t="s">
        <v>1781</v>
      </c>
      <c r="L412" s="14">
        <v>8</v>
      </c>
      <c r="M412" s="14"/>
      <c r="N412" s="14">
        <v>8</v>
      </c>
      <c r="O412" s="14"/>
      <c r="P412" s="14">
        <v>8</v>
      </c>
      <c r="Q412" s="14"/>
      <c r="R412" s="14">
        <v>8</v>
      </c>
      <c r="S412" s="14"/>
      <c r="T412" s="14">
        <v>8</v>
      </c>
      <c r="U412" s="14"/>
      <c r="V412" s="14">
        <v>8</v>
      </c>
      <c r="W412" s="14"/>
      <c r="X412" s="14">
        <v>8</v>
      </c>
      <c r="Y412" s="14"/>
      <c r="Z412" s="14">
        <v>8</v>
      </c>
      <c r="AA412" s="14"/>
      <c r="AB412" s="14">
        <v>8</v>
      </c>
      <c r="AC412" s="14"/>
      <c r="AD412" s="14">
        <v>8</v>
      </c>
      <c r="AE412" s="14"/>
      <c r="AF412" s="14">
        <v>8</v>
      </c>
      <c r="AG412" s="14"/>
      <c r="AH412" s="14">
        <v>8</v>
      </c>
      <c r="AI412" s="14"/>
      <c r="AJ412" s="14">
        <v>8</v>
      </c>
      <c r="AK412" s="14"/>
      <c r="AL412" s="14">
        <v>8</v>
      </c>
      <c r="AM412" s="14"/>
      <c r="AN412" s="14">
        <v>8</v>
      </c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</row>
    <row r="413" spans="1:51">
      <c r="A413" s="120">
        <v>399</v>
      </c>
      <c r="B413" s="19"/>
      <c r="C413" s="41" t="s">
        <v>1143</v>
      </c>
      <c r="D413" s="76" t="s">
        <v>976</v>
      </c>
      <c r="E413" s="76" t="s">
        <v>48</v>
      </c>
      <c r="F413" s="90" t="s">
        <v>421</v>
      </c>
      <c r="G413" s="76" t="s">
        <v>1049</v>
      </c>
      <c r="H413" s="73">
        <v>2</v>
      </c>
      <c r="I413" s="76" t="s">
        <v>1141</v>
      </c>
      <c r="J413" s="73">
        <v>45</v>
      </c>
      <c r="K413" s="14" t="s">
        <v>1781</v>
      </c>
      <c r="L413" s="14">
        <v>45</v>
      </c>
      <c r="M413" s="14"/>
      <c r="N413" s="14">
        <v>45</v>
      </c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</row>
    <row r="414" spans="1:51">
      <c r="A414" s="120">
        <v>400</v>
      </c>
      <c r="B414" s="19"/>
      <c r="C414" s="41" t="s">
        <v>740</v>
      </c>
      <c r="D414" s="41" t="s">
        <v>664</v>
      </c>
      <c r="E414" s="76" t="s">
        <v>48</v>
      </c>
      <c r="F414" s="90" t="s">
        <v>419</v>
      </c>
      <c r="G414" s="41" t="s">
        <v>720</v>
      </c>
      <c r="H414" s="24">
        <v>3</v>
      </c>
      <c r="I414" s="76" t="s">
        <v>780</v>
      </c>
      <c r="J414" s="24">
        <v>50</v>
      </c>
      <c r="K414" s="14" t="s">
        <v>1782</v>
      </c>
      <c r="L414" s="14"/>
      <c r="M414" s="14">
        <v>50</v>
      </c>
      <c r="N414" s="14"/>
      <c r="O414" s="14">
        <v>50</v>
      </c>
      <c r="P414" s="14"/>
      <c r="Q414" s="14">
        <v>50</v>
      </c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</row>
    <row r="415" spans="1:51">
      <c r="A415" s="120">
        <v>401</v>
      </c>
      <c r="B415" s="125"/>
      <c r="C415" s="41" t="s">
        <v>740</v>
      </c>
      <c r="D415" s="48" t="s">
        <v>672</v>
      </c>
      <c r="E415" s="48" t="s">
        <v>48</v>
      </c>
      <c r="F415" s="48" t="s">
        <v>435</v>
      </c>
      <c r="G415" s="48" t="s">
        <v>409</v>
      </c>
      <c r="H415" s="46">
        <v>11</v>
      </c>
      <c r="I415" s="133" t="s">
        <v>793</v>
      </c>
      <c r="J415" s="46">
        <v>54</v>
      </c>
      <c r="K415" s="14" t="s">
        <v>1782</v>
      </c>
      <c r="L415" s="14"/>
      <c r="M415" s="14">
        <v>10.8</v>
      </c>
      <c r="N415" s="14"/>
      <c r="O415" s="14">
        <v>10.8</v>
      </c>
      <c r="P415" s="14"/>
      <c r="Q415" s="14">
        <v>10.8</v>
      </c>
      <c r="R415" s="14"/>
      <c r="S415" s="14">
        <v>10.8</v>
      </c>
      <c r="T415" s="14"/>
      <c r="U415" s="14">
        <v>10.8</v>
      </c>
      <c r="V415" s="14"/>
      <c r="W415" s="14">
        <v>10.8</v>
      </c>
      <c r="X415" s="14"/>
      <c r="Y415" s="14">
        <v>10.8</v>
      </c>
      <c r="Z415" s="14"/>
      <c r="AA415" s="14">
        <v>10.8</v>
      </c>
      <c r="AB415" s="14"/>
      <c r="AC415" s="14">
        <v>10.8</v>
      </c>
      <c r="AD415" s="14"/>
      <c r="AE415" s="14">
        <v>10.8</v>
      </c>
      <c r="AF415" s="14"/>
      <c r="AG415" s="14">
        <v>10.8</v>
      </c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</row>
    <row r="416" spans="1:51">
      <c r="A416" s="120">
        <v>402</v>
      </c>
      <c r="B416" s="125"/>
      <c r="C416" s="41" t="s">
        <v>740</v>
      </c>
      <c r="D416" s="48" t="s">
        <v>686</v>
      </c>
      <c r="E416" s="48" t="s">
        <v>48</v>
      </c>
      <c r="F416" s="90" t="s">
        <v>427</v>
      </c>
      <c r="G416" s="48" t="s">
        <v>734</v>
      </c>
      <c r="H416" s="46">
        <v>15</v>
      </c>
      <c r="I416" s="131" t="s">
        <v>801</v>
      </c>
      <c r="J416" s="46">
        <v>40</v>
      </c>
      <c r="K416" s="14" t="s">
        <v>1782</v>
      </c>
      <c r="L416" s="14"/>
      <c r="M416" s="14">
        <v>8</v>
      </c>
      <c r="N416" s="14"/>
      <c r="O416" s="14">
        <v>8</v>
      </c>
      <c r="P416" s="14"/>
      <c r="Q416" s="14">
        <v>8</v>
      </c>
      <c r="R416" s="14"/>
      <c r="S416" s="14">
        <v>8</v>
      </c>
      <c r="T416" s="14"/>
      <c r="U416" s="14">
        <v>8</v>
      </c>
      <c r="V416" s="14"/>
      <c r="W416" s="14">
        <v>8</v>
      </c>
      <c r="X416" s="14"/>
      <c r="Y416" s="14">
        <v>8</v>
      </c>
      <c r="Z416" s="14"/>
      <c r="AA416" s="14">
        <v>8</v>
      </c>
      <c r="AB416" s="14"/>
      <c r="AC416" s="14">
        <v>8</v>
      </c>
      <c r="AD416" s="14"/>
      <c r="AE416" s="14">
        <v>8</v>
      </c>
      <c r="AF416" s="14"/>
      <c r="AG416" s="14">
        <v>8</v>
      </c>
      <c r="AH416" s="14"/>
      <c r="AI416" s="14">
        <v>8</v>
      </c>
      <c r="AJ416" s="14"/>
      <c r="AK416" s="14">
        <v>8</v>
      </c>
      <c r="AL416" s="14"/>
      <c r="AM416" s="14">
        <v>8</v>
      </c>
      <c r="AN416" s="14"/>
      <c r="AO416" s="14">
        <v>8</v>
      </c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</row>
    <row r="417" spans="1:51">
      <c r="A417" s="120">
        <v>403</v>
      </c>
      <c r="B417" s="125"/>
      <c r="C417" s="41" t="s">
        <v>740</v>
      </c>
      <c r="D417" s="48" t="s">
        <v>687</v>
      </c>
      <c r="E417" s="48" t="s">
        <v>48</v>
      </c>
      <c r="F417" s="90" t="s">
        <v>427</v>
      </c>
      <c r="G417" s="48" t="s">
        <v>734</v>
      </c>
      <c r="H417" s="46">
        <v>15</v>
      </c>
      <c r="I417" s="131" t="s">
        <v>802</v>
      </c>
      <c r="J417" s="46">
        <v>40</v>
      </c>
      <c r="K417" s="14" t="s">
        <v>1782</v>
      </c>
      <c r="L417" s="14"/>
      <c r="M417" s="14">
        <v>8</v>
      </c>
      <c r="N417" s="14"/>
      <c r="O417" s="14">
        <v>8</v>
      </c>
      <c r="P417" s="14"/>
      <c r="Q417" s="14">
        <v>8</v>
      </c>
      <c r="R417" s="14"/>
      <c r="S417" s="14">
        <v>8</v>
      </c>
      <c r="T417" s="14"/>
      <c r="U417" s="14">
        <v>8</v>
      </c>
      <c r="V417" s="14"/>
      <c r="W417" s="14">
        <v>8</v>
      </c>
      <c r="X417" s="14"/>
      <c r="Y417" s="14">
        <v>8</v>
      </c>
      <c r="Z417" s="14"/>
      <c r="AA417" s="14">
        <v>8</v>
      </c>
      <c r="AB417" s="14"/>
      <c r="AC417" s="14">
        <v>8</v>
      </c>
      <c r="AD417" s="14"/>
      <c r="AE417" s="14">
        <v>8</v>
      </c>
      <c r="AF417" s="14"/>
      <c r="AG417" s="14">
        <v>8</v>
      </c>
      <c r="AH417" s="14"/>
      <c r="AI417" s="14">
        <v>8</v>
      </c>
      <c r="AJ417" s="14"/>
      <c r="AK417" s="14">
        <v>8</v>
      </c>
      <c r="AL417" s="14"/>
      <c r="AM417" s="14">
        <v>8</v>
      </c>
      <c r="AN417" s="14"/>
      <c r="AO417" s="14">
        <v>8</v>
      </c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</row>
    <row r="418" spans="1:51">
      <c r="A418" s="120">
        <v>404</v>
      </c>
      <c r="B418" s="125"/>
      <c r="C418" s="41" t="s">
        <v>740</v>
      </c>
      <c r="D418" s="48" t="s">
        <v>688</v>
      </c>
      <c r="E418" s="48" t="s">
        <v>48</v>
      </c>
      <c r="F418" s="48" t="s">
        <v>435</v>
      </c>
      <c r="G418" s="48" t="s">
        <v>409</v>
      </c>
      <c r="H418" s="46">
        <v>12</v>
      </c>
      <c r="I418" s="131" t="s">
        <v>803</v>
      </c>
      <c r="J418" s="46">
        <v>62</v>
      </c>
      <c r="K418" s="14" t="s">
        <v>1782</v>
      </c>
      <c r="L418" s="14"/>
      <c r="M418" s="14">
        <v>12.4</v>
      </c>
      <c r="N418" s="14"/>
      <c r="O418" s="14">
        <v>12.4</v>
      </c>
      <c r="P418" s="14"/>
      <c r="Q418" s="14">
        <v>12.4</v>
      </c>
      <c r="R418" s="14"/>
      <c r="S418" s="14">
        <v>12.4</v>
      </c>
      <c r="T418" s="14"/>
      <c r="U418" s="14">
        <v>12.4</v>
      </c>
      <c r="V418" s="14"/>
      <c r="W418" s="14">
        <v>12.4</v>
      </c>
      <c r="X418" s="14"/>
      <c r="Y418" s="14">
        <v>12.4</v>
      </c>
      <c r="Z418" s="14"/>
      <c r="AA418" s="14">
        <v>12.4</v>
      </c>
      <c r="AB418" s="14"/>
      <c r="AC418" s="14">
        <v>12.4</v>
      </c>
      <c r="AD418" s="14"/>
      <c r="AE418" s="14">
        <v>12.4</v>
      </c>
      <c r="AF418" s="14"/>
      <c r="AG418" s="14">
        <v>12.4</v>
      </c>
      <c r="AH418" s="14"/>
      <c r="AI418" s="14">
        <v>12.4</v>
      </c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</row>
    <row r="419" spans="1:51">
      <c r="A419" s="120">
        <v>405</v>
      </c>
      <c r="B419" s="125"/>
      <c r="C419" s="41" t="s">
        <v>740</v>
      </c>
      <c r="D419" s="48" t="s">
        <v>689</v>
      </c>
      <c r="E419" s="48" t="s">
        <v>48</v>
      </c>
      <c r="F419" s="48" t="s">
        <v>435</v>
      </c>
      <c r="G419" s="48" t="s">
        <v>409</v>
      </c>
      <c r="H419" s="46">
        <v>12</v>
      </c>
      <c r="I419" s="131" t="s">
        <v>804</v>
      </c>
      <c r="J419" s="46">
        <v>33</v>
      </c>
      <c r="K419" s="14" t="s">
        <v>1782</v>
      </c>
      <c r="L419" s="14"/>
      <c r="M419" s="14">
        <v>6.6</v>
      </c>
      <c r="N419" s="14"/>
      <c r="O419" s="14">
        <v>6.6</v>
      </c>
      <c r="P419" s="14"/>
      <c r="Q419" s="14">
        <v>6.6</v>
      </c>
      <c r="R419" s="14"/>
      <c r="S419" s="14">
        <v>6.6</v>
      </c>
      <c r="T419" s="14"/>
      <c r="U419" s="14">
        <v>6.6</v>
      </c>
      <c r="V419" s="14"/>
      <c r="W419" s="14">
        <v>6.6</v>
      </c>
      <c r="X419" s="14"/>
      <c r="Y419" s="14">
        <v>6.6</v>
      </c>
      <c r="Z419" s="14"/>
      <c r="AA419" s="14">
        <v>6.6</v>
      </c>
      <c r="AB419" s="14"/>
      <c r="AC419" s="14">
        <v>6.6</v>
      </c>
      <c r="AD419" s="14"/>
      <c r="AE419" s="14">
        <v>6.6</v>
      </c>
      <c r="AF419" s="14"/>
      <c r="AG419" s="14">
        <v>6.6</v>
      </c>
      <c r="AH419" s="14"/>
      <c r="AI419" s="14">
        <v>6.6</v>
      </c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</row>
    <row r="420" spans="1:51">
      <c r="A420" s="120">
        <v>406</v>
      </c>
      <c r="B420" s="19"/>
      <c r="C420" s="77" t="s">
        <v>841</v>
      </c>
      <c r="D420" s="77" t="s">
        <v>833</v>
      </c>
      <c r="E420" s="77" t="s">
        <v>48</v>
      </c>
      <c r="F420" s="77" t="s">
        <v>410</v>
      </c>
      <c r="G420" s="77" t="s">
        <v>867</v>
      </c>
      <c r="H420" s="70">
        <v>2</v>
      </c>
      <c r="I420" s="77" t="s">
        <v>931</v>
      </c>
      <c r="J420" s="70">
        <v>49</v>
      </c>
      <c r="K420" s="14" t="s">
        <v>1783</v>
      </c>
      <c r="L420" s="14"/>
      <c r="M420" s="14"/>
      <c r="N420" s="14">
        <v>29.4</v>
      </c>
      <c r="O420" s="14">
        <v>29.4</v>
      </c>
      <c r="P420" s="14">
        <v>29.4</v>
      </c>
      <c r="Q420" s="14">
        <v>29.4</v>
      </c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"/>
      <c r="AC420" s="1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</row>
    <row r="421" spans="1:51">
      <c r="A421" s="120">
        <v>407</v>
      </c>
      <c r="B421" s="19"/>
      <c r="C421" s="41" t="s">
        <v>1143</v>
      </c>
      <c r="D421" s="76" t="s">
        <v>975</v>
      </c>
      <c r="E421" s="90" t="s">
        <v>420</v>
      </c>
      <c r="F421" s="90" t="s">
        <v>421</v>
      </c>
      <c r="G421" s="76" t="s">
        <v>1049</v>
      </c>
      <c r="H421" s="73">
        <v>2</v>
      </c>
      <c r="I421" s="95" t="s">
        <v>1292</v>
      </c>
      <c r="J421" s="73">
        <v>36</v>
      </c>
      <c r="K421" s="14" t="s">
        <v>1784</v>
      </c>
      <c r="L421" s="14"/>
      <c r="M421" s="14"/>
      <c r="N421" s="14"/>
      <c r="O421" s="14">
        <v>36</v>
      </c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</row>
    <row r="422" spans="1:51">
      <c r="A422" s="120">
        <v>408</v>
      </c>
      <c r="B422" s="19"/>
      <c r="C422" s="41" t="s">
        <v>1143</v>
      </c>
      <c r="D422" s="76" t="s">
        <v>974</v>
      </c>
      <c r="E422" s="76" t="s">
        <v>48</v>
      </c>
      <c r="F422" s="90" t="s">
        <v>421</v>
      </c>
      <c r="G422" s="76" t="s">
        <v>1026</v>
      </c>
      <c r="H422" s="73">
        <v>2</v>
      </c>
      <c r="I422" s="76" t="s">
        <v>1094</v>
      </c>
      <c r="J422" s="73">
        <v>36</v>
      </c>
      <c r="K422" s="14" t="s">
        <v>1786</v>
      </c>
      <c r="L422" s="14"/>
      <c r="M422" s="14"/>
      <c r="N422" s="14"/>
      <c r="O422" s="14"/>
      <c r="P422" s="14">
        <v>36</v>
      </c>
      <c r="Q422" s="14"/>
      <c r="R422" s="14">
        <v>36</v>
      </c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</row>
    <row r="423" spans="1:51">
      <c r="A423" s="120">
        <v>409</v>
      </c>
      <c r="B423" s="19"/>
      <c r="C423" s="41" t="s">
        <v>1143</v>
      </c>
      <c r="D423" s="76" t="s">
        <v>978</v>
      </c>
      <c r="E423" s="76" t="s">
        <v>48</v>
      </c>
      <c r="F423" s="90" t="s">
        <v>421</v>
      </c>
      <c r="G423" s="76" t="s">
        <v>1026</v>
      </c>
      <c r="H423" s="73">
        <v>2</v>
      </c>
      <c r="I423" s="76" t="s">
        <v>1096</v>
      </c>
      <c r="J423" s="73">
        <v>36</v>
      </c>
      <c r="K423" s="14" t="s">
        <v>1787</v>
      </c>
      <c r="L423" s="14"/>
      <c r="M423" s="14"/>
      <c r="N423" s="14"/>
      <c r="O423" s="14"/>
      <c r="P423" s="14"/>
      <c r="Q423" s="14">
        <v>36</v>
      </c>
      <c r="R423" s="14"/>
      <c r="S423" s="14">
        <v>36</v>
      </c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</row>
    <row r="424" spans="1:51">
      <c r="A424" s="120">
        <v>410</v>
      </c>
      <c r="B424" s="19"/>
      <c r="C424" s="77" t="s">
        <v>841</v>
      </c>
      <c r="D424" s="77" t="s">
        <v>439</v>
      </c>
      <c r="E424" s="77" t="s">
        <v>48</v>
      </c>
      <c r="F424" s="77" t="s">
        <v>410</v>
      </c>
      <c r="G424" s="77" t="s">
        <v>376</v>
      </c>
      <c r="H424" s="70">
        <v>1</v>
      </c>
      <c r="I424" s="77" t="s">
        <v>935</v>
      </c>
      <c r="J424" s="70">
        <v>56</v>
      </c>
      <c r="K424" s="14" t="s">
        <v>1789</v>
      </c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>
        <v>33.6</v>
      </c>
      <c r="W424" s="14">
        <v>33.6</v>
      </c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</row>
    <row r="425" spans="1:51" ht="13.5" customHeight="1">
      <c r="A425" s="120">
        <v>411</v>
      </c>
      <c r="B425" s="19"/>
      <c r="C425" s="41" t="s">
        <v>740</v>
      </c>
      <c r="D425" s="43" t="s">
        <v>655</v>
      </c>
      <c r="E425" s="90" t="s">
        <v>420</v>
      </c>
      <c r="F425" s="90" t="s">
        <v>421</v>
      </c>
      <c r="G425" s="43" t="s">
        <v>718</v>
      </c>
      <c r="H425" s="70">
        <v>2</v>
      </c>
      <c r="I425" s="43" t="s">
        <v>770</v>
      </c>
      <c r="J425" s="42">
        <v>46</v>
      </c>
      <c r="K425" s="14" t="s">
        <v>1806</v>
      </c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>
        <v>46</v>
      </c>
      <c r="Y425" s="14"/>
      <c r="Z425" s="14">
        <v>46</v>
      </c>
      <c r="AA425" s="14"/>
      <c r="AB425" s="14"/>
      <c r="AC425" s="14"/>
      <c r="AD425" s="14"/>
      <c r="AE425" s="14"/>
      <c r="AF425" s="14"/>
      <c r="AG425" s="14"/>
      <c r="AH425" s="14"/>
      <c r="AI425" s="14"/>
      <c r="AJ425" s="59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</row>
    <row r="426" spans="1:51">
      <c r="A426" s="120">
        <v>412</v>
      </c>
      <c r="B426" s="19"/>
      <c r="C426" s="77" t="s">
        <v>841</v>
      </c>
      <c r="D426" s="77" t="s">
        <v>832</v>
      </c>
      <c r="E426" s="77" t="s">
        <v>48</v>
      </c>
      <c r="F426" s="77" t="s">
        <v>410</v>
      </c>
      <c r="G426" s="77" t="s">
        <v>867</v>
      </c>
      <c r="H426" s="70">
        <v>2</v>
      </c>
      <c r="I426" s="96" t="s">
        <v>1279</v>
      </c>
      <c r="J426" s="70">
        <v>57</v>
      </c>
      <c r="K426" s="14" t="s">
        <v>1806</v>
      </c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>
        <v>34.200000000000003</v>
      </c>
      <c r="Y426" s="14">
        <v>34.200000000000003</v>
      </c>
      <c r="Z426" s="14">
        <v>34.200000000000003</v>
      </c>
      <c r="AA426" s="14">
        <v>34.200000000000003</v>
      </c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</row>
    <row r="427" spans="1:51">
      <c r="A427" s="120">
        <v>413</v>
      </c>
      <c r="B427" s="125"/>
      <c r="C427" s="77" t="s">
        <v>436</v>
      </c>
      <c r="D427" s="77" t="s">
        <v>440</v>
      </c>
      <c r="E427" s="76" t="s">
        <v>48</v>
      </c>
      <c r="F427" s="76" t="s">
        <v>108</v>
      </c>
      <c r="G427" s="77" t="s">
        <v>490</v>
      </c>
      <c r="H427" s="70">
        <v>1</v>
      </c>
      <c r="I427" s="77" t="s">
        <v>546</v>
      </c>
      <c r="J427" s="70">
        <v>55</v>
      </c>
      <c r="K427" s="14" t="s">
        <v>1812</v>
      </c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>
        <v>55</v>
      </c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</row>
    <row r="428" spans="1:51">
      <c r="A428" s="120">
        <v>414</v>
      </c>
      <c r="B428" s="19"/>
      <c r="C428" s="41" t="s">
        <v>740</v>
      </c>
      <c r="D428" s="43" t="s">
        <v>657</v>
      </c>
      <c r="E428" s="90" t="s">
        <v>420</v>
      </c>
      <c r="F428" s="90" t="s">
        <v>421</v>
      </c>
      <c r="G428" s="43" t="s">
        <v>718</v>
      </c>
      <c r="H428" s="70">
        <v>2</v>
      </c>
      <c r="I428" s="43" t="s">
        <v>773</v>
      </c>
      <c r="J428" s="42">
        <v>39</v>
      </c>
      <c r="K428" s="14" t="s">
        <v>1812</v>
      </c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>
        <v>39</v>
      </c>
      <c r="Z428" s="14"/>
      <c r="AA428" s="14">
        <v>39</v>
      </c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</row>
    <row r="429" spans="1:51">
      <c r="A429" s="120">
        <v>415</v>
      </c>
      <c r="B429" s="125"/>
      <c r="C429" s="77" t="s">
        <v>436</v>
      </c>
      <c r="D429" s="77" t="s">
        <v>437</v>
      </c>
      <c r="E429" s="76" t="s">
        <v>48</v>
      </c>
      <c r="F429" s="76" t="s">
        <v>108</v>
      </c>
      <c r="G429" s="77" t="s">
        <v>490</v>
      </c>
      <c r="H429" s="70">
        <v>1</v>
      </c>
      <c r="I429" s="77" t="s">
        <v>545</v>
      </c>
      <c r="J429" s="70">
        <v>44</v>
      </c>
      <c r="K429" s="14" t="s">
        <v>1788</v>
      </c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>
        <v>44</v>
      </c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</row>
    <row r="430" spans="1:51">
      <c r="A430" s="120">
        <v>416</v>
      </c>
      <c r="B430" s="19"/>
      <c r="C430" s="41" t="s">
        <v>1143</v>
      </c>
      <c r="D430" s="76" t="s">
        <v>970</v>
      </c>
      <c r="E430" s="76" t="s">
        <v>48</v>
      </c>
      <c r="F430" s="90" t="s">
        <v>421</v>
      </c>
      <c r="G430" s="76" t="s">
        <v>1026</v>
      </c>
      <c r="H430" s="73">
        <v>2</v>
      </c>
      <c r="I430" s="76" t="s">
        <v>1089</v>
      </c>
      <c r="J430" s="73">
        <v>35</v>
      </c>
      <c r="K430" s="14" t="s">
        <v>1801</v>
      </c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>
        <v>35</v>
      </c>
      <c r="AC430" s="14"/>
      <c r="AD430" s="14"/>
      <c r="AE430" s="14">
        <v>35</v>
      </c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</row>
    <row r="431" spans="1:51">
      <c r="A431" s="120">
        <v>417</v>
      </c>
      <c r="B431" s="19"/>
      <c r="C431" s="41" t="s">
        <v>1143</v>
      </c>
      <c r="D431" s="76" t="s">
        <v>976</v>
      </c>
      <c r="E431" s="76" t="s">
        <v>48</v>
      </c>
      <c r="F431" s="90" t="s">
        <v>421</v>
      </c>
      <c r="G431" s="76" t="s">
        <v>1027</v>
      </c>
      <c r="H431" s="73">
        <v>1</v>
      </c>
      <c r="I431" s="76" t="s">
        <v>1095</v>
      </c>
      <c r="J431" s="73">
        <v>45</v>
      </c>
      <c r="K431" s="14" t="s">
        <v>1802</v>
      </c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>
        <v>45</v>
      </c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</row>
    <row r="432" spans="1:51">
      <c r="A432" s="120">
        <v>418</v>
      </c>
      <c r="B432" s="19"/>
      <c r="C432" s="41" t="s">
        <v>1143</v>
      </c>
      <c r="D432" s="76" t="s">
        <v>975</v>
      </c>
      <c r="E432" s="76" t="s">
        <v>48</v>
      </c>
      <c r="F432" s="76" t="s">
        <v>108</v>
      </c>
      <c r="G432" s="76" t="s">
        <v>1026</v>
      </c>
      <c r="H432" s="73">
        <v>2</v>
      </c>
      <c r="I432" s="76" t="s">
        <v>1097</v>
      </c>
      <c r="J432" s="73">
        <v>36</v>
      </c>
      <c r="K432" s="14" t="s">
        <v>1802</v>
      </c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>
        <v>36</v>
      </c>
      <c r="AD432" s="14"/>
      <c r="AE432" s="14">
        <v>36</v>
      </c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</row>
    <row r="433" spans="1:51">
      <c r="A433" s="120">
        <v>419</v>
      </c>
      <c r="B433" s="19"/>
      <c r="C433" s="41" t="s">
        <v>1143</v>
      </c>
      <c r="D433" s="76" t="s">
        <v>972</v>
      </c>
      <c r="E433" s="76" t="s">
        <v>48</v>
      </c>
      <c r="F433" s="76" t="s">
        <v>410</v>
      </c>
      <c r="G433" s="76" t="s">
        <v>1026</v>
      </c>
      <c r="H433" s="73">
        <v>2</v>
      </c>
      <c r="I433" s="76" t="s">
        <v>1097</v>
      </c>
      <c r="J433" s="73">
        <v>34</v>
      </c>
      <c r="K433" s="14" t="s">
        <v>1802</v>
      </c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>
        <v>34</v>
      </c>
      <c r="AD433" s="14"/>
      <c r="AE433" s="14">
        <v>34</v>
      </c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</row>
    <row r="434" spans="1:51">
      <c r="A434" s="120">
        <v>420</v>
      </c>
      <c r="B434" s="19"/>
      <c r="C434" s="41" t="s">
        <v>1143</v>
      </c>
      <c r="D434" s="76" t="s">
        <v>972</v>
      </c>
      <c r="E434" s="76" t="s">
        <v>48</v>
      </c>
      <c r="F434" s="76" t="s">
        <v>410</v>
      </c>
      <c r="G434" s="76" t="s">
        <v>1027</v>
      </c>
      <c r="H434" s="73">
        <v>1</v>
      </c>
      <c r="I434" s="76" t="s">
        <v>1091</v>
      </c>
      <c r="J434" s="73">
        <v>34</v>
      </c>
      <c r="K434" s="14" t="s">
        <v>1799</v>
      </c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>
        <v>34</v>
      </c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</row>
    <row r="435" spans="1:51">
      <c r="A435" s="120">
        <v>421</v>
      </c>
      <c r="B435" s="19"/>
      <c r="C435" s="77" t="s">
        <v>436</v>
      </c>
      <c r="D435" s="77" t="s">
        <v>438</v>
      </c>
      <c r="E435" s="76" t="s">
        <v>48</v>
      </c>
      <c r="F435" s="76" t="s">
        <v>108</v>
      </c>
      <c r="G435" s="77" t="s">
        <v>490</v>
      </c>
      <c r="H435" s="70">
        <v>1</v>
      </c>
      <c r="I435" s="96" t="s">
        <v>1280</v>
      </c>
      <c r="J435" s="70">
        <v>40</v>
      </c>
      <c r="K435" s="14" t="s">
        <v>1811</v>
      </c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>
        <v>40</v>
      </c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</row>
    <row r="436" spans="1:51">
      <c r="A436" s="120">
        <v>422</v>
      </c>
      <c r="B436" s="19"/>
      <c r="C436" s="41" t="s">
        <v>1143</v>
      </c>
      <c r="D436" s="76" t="s">
        <v>970</v>
      </c>
      <c r="E436" s="76" t="s">
        <v>48</v>
      </c>
      <c r="F436" s="76" t="s">
        <v>410</v>
      </c>
      <c r="G436" s="76" t="s">
        <v>1027</v>
      </c>
      <c r="H436" s="73">
        <v>1</v>
      </c>
      <c r="I436" s="76" t="s">
        <v>1092</v>
      </c>
      <c r="J436" s="73">
        <v>35</v>
      </c>
      <c r="K436" s="14" t="s">
        <v>1811</v>
      </c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>
        <v>35</v>
      </c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</row>
    <row r="437" spans="1:51">
      <c r="A437" s="120">
        <v>423</v>
      </c>
      <c r="B437" s="19"/>
      <c r="C437" s="41" t="s">
        <v>1143</v>
      </c>
      <c r="D437" s="76" t="s">
        <v>975</v>
      </c>
      <c r="E437" s="76" t="s">
        <v>48</v>
      </c>
      <c r="F437" s="90" t="s">
        <v>421</v>
      </c>
      <c r="G437" s="76" t="s">
        <v>1027</v>
      </c>
      <c r="H437" s="73">
        <v>1</v>
      </c>
      <c r="I437" s="76" t="s">
        <v>1092</v>
      </c>
      <c r="J437" s="73">
        <v>36</v>
      </c>
      <c r="K437" s="14" t="s">
        <v>1811</v>
      </c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>
        <v>36</v>
      </c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</row>
    <row r="438" spans="1:51">
      <c r="A438" s="120">
        <v>424</v>
      </c>
      <c r="B438" s="19"/>
      <c r="C438" s="77" t="s">
        <v>841</v>
      </c>
      <c r="D438" s="77" t="s">
        <v>830</v>
      </c>
      <c r="E438" s="77" t="s">
        <v>48</v>
      </c>
      <c r="F438" s="90" t="s">
        <v>421</v>
      </c>
      <c r="G438" s="77" t="s">
        <v>376</v>
      </c>
      <c r="H438" s="70">
        <v>1</v>
      </c>
      <c r="I438" s="77" t="s">
        <v>932</v>
      </c>
      <c r="J438" s="70">
        <v>38</v>
      </c>
      <c r="K438" s="14" t="s">
        <v>1795</v>
      </c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>
        <v>22.8</v>
      </c>
      <c r="AI438" s="14">
        <v>22.8</v>
      </c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</row>
    <row r="439" spans="1:51">
      <c r="A439" s="120">
        <v>425</v>
      </c>
      <c r="B439" s="19"/>
      <c r="C439" s="77" t="s">
        <v>841</v>
      </c>
      <c r="D439" s="77" t="s">
        <v>833</v>
      </c>
      <c r="E439" s="77" t="s">
        <v>48</v>
      </c>
      <c r="F439" s="77" t="s">
        <v>410</v>
      </c>
      <c r="G439" s="77" t="s">
        <v>376</v>
      </c>
      <c r="H439" s="70">
        <v>1</v>
      </c>
      <c r="I439" s="77" t="s">
        <v>932</v>
      </c>
      <c r="J439" s="70">
        <v>49</v>
      </c>
      <c r="K439" s="14" t="s">
        <v>1795</v>
      </c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>
        <v>39.4</v>
      </c>
      <c r="AI439" s="14">
        <v>39.4</v>
      </c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</row>
    <row r="440" spans="1:51">
      <c r="A440" s="120">
        <v>426</v>
      </c>
      <c r="B440" s="125"/>
      <c r="C440" s="77" t="s">
        <v>436</v>
      </c>
      <c r="D440" s="77" t="s">
        <v>439</v>
      </c>
      <c r="E440" s="76" t="s">
        <v>48</v>
      </c>
      <c r="F440" s="76" t="s">
        <v>108</v>
      </c>
      <c r="G440" s="77" t="s">
        <v>490</v>
      </c>
      <c r="H440" s="70">
        <v>1</v>
      </c>
      <c r="I440" s="96" t="s">
        <v>1281</v>
      </c>
      <c r="J440" s="70">
        <v>42</v>
      </c>
      <c r="K440" s="14" t="s">
        <v>1780</v>
      </c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>
        <v>42</v>
      </c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</row>
    <row r="441" spans="1:51">
      <c r="A441" s="120">
        <v>427</v>
      </c>
      <c r="B441" s="19"/>
      <c r="C441" s="41" t="s">
        <v>1143</v>
      </c>
      <c r="D441" s="76" t="s">
        <v>971</v>
      </c>
      <c r="E441" s="76" t="s">
        <v>48</v>
      </c>
      <c r="F441" s="76" t="s">
        <v>108</v>
      </c>
      <c r="G441" s="76" t="s">
        <v>1026</v>
      </c>
      <c r="H441" s="73">
        <v>2</v>
      </c>
      <c r="I441" s="76" t="s">
        <v>1090</v>
      </c>
      <c r="J441" s="73">
        <v>39</v>
      </c>
      <c r="K441" s="14" t="s">
        <v>1807</v>
      </c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>
        <v>39</v>
      </c>
      <c r="AL441" s="14"/>
      <c r="AM441" s="14">
        <v>39</v>
      </c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</row>
    <row r="442" spans="1:51">
      <c r="A442" s="120">
        <v>428</v>
      </c>
      <c r="B442" s="19"/>
      <c r="C442" s="41" t="s">
        <v>1143</v>
      </c>
      <c r="D442" s="76" t="s">
        <v>973</v>
      </c>
      <c r="E442" s="76" t="s">
        <v>48</v>
      </c>
      <c r="F442" s="76" t="s">
        <v>410</v>
      </c>
      <c r="G442" s="76" t="s">
        <v>1027</v>
      </c>
      <c r="H442" s="73">
        <v>1</v>
      </c>
      <c r="I442" s="76" t="s">
        <v>1093</v>
      </c>
      <c r="J442" s="73">
        <v>57</v>
      </c>
      <c r="K442" s="14" t="s">
        <v>1807</v>
      </c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>
        <v>57</v>
      </c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</row>
    <row r="443" spans="1:51">
      <c r="A443" s="120">
        <v>429</v>
      </c>
      <c r="B443" s="19"/>
      <c r="C443" s="41" t="s">
        <v>1143</v>
      </c>
      <c r="D443" s="76" t="s">
        <v>977</v>
      </c>
      <c r="E443" s="76" t="s">
        <v>48</v>
      </c>
      <c r="F443" s="90" t="s">
        <v>421</v>
      </c>
      <c r="G443" s="76" t="s">
        <v>1026</v>
      </c>
      <c r="H443" s="73">
        <v>2</v>
      </c>
      <c r="I443" s="76" t="s">
        <v>1090</v>
      </c>
      <c r="J443" s="73">
        <v>35</v>
      </c>
      <c r="K443" s="14" t="s">
        <v>1807</v>
      </c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>
        <v>35</v>
      </c>
      <c r="AL443" s="14"/>
      <c r="AM443" s="14">
        <v>35</v>
      </c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</row>
    <row r="444" spans="1:51">
      <c r="A444" s="120">
        <v>430</v>
      </c>
      <c r="B444" s="19"/>
      <c r="C444" s="77" t="s">
        <v>841</v>
      </c>
      <c r="D444" s="77" t="s">
        <v>439</v>
      </c>
      <c r="E444" s="77" t="s">
        <v>48</v>
      </c>
      <c r="F444" s="77" t="s">
        <v>410</v>
      </c>
      <c r="G444" s="77" t="s">
        <v>867</v>
      </c>
      <c r="H444" s="70">
        <v>2</v>
      </c>
      <c r="I444" s="77" t="s">
        <v>934</v>
      </c>
      <c r="J444" s="70">
        <v>56</v>
      </c>
      <c r="K444" s="14" t="s">
        <v>1796</v>
      </c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>
        <v>33.6</v>
      </c>
      <c r="AM444" s="14">
        <v>33.6</v>
      </c>
      <c r="AN444" s="14">
        <v>33.6</v>
      </c>
      <c r="AO444" s="14">
        <v>33.6</v>
      </c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</row>
    <row r="445" spans="1:51">
      <c r="A445" s="120">
        <v>431</v>
      </c>
      <c r="B445" s="19"/>
      <c r="C445" s="41" t="s">
        <v>1143</v>
      </c>
      <c r="D445" s="76" t="s">
        <v>974</v>
      </c>
      <c r="E445" s="76" t="s">
        <v>48</v>
      </c>
      <c r="F445" s="76" t="s">
        <v>410</v>
      </c>
      <c r="G445" s="76" t="s">
        <v>1027</v>
      </c>
      <c r="H445" s="73">
        <v>1</v>
      </c>
      <c r="I445" s="76" t="s">
        <v>1098</v>
      </c>
      <c r="J445" s="73">
        <v>36</v>
      </c>
      <c r="K445" s="14" t="s">
        <v>1800</v>
      </c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>
        <v>36</v>
      </c>
      <c r="AQ445" s="14"/>
      <c r="AR445" s="14"/>
      <c r="AS445" s="14"/>
      <c r="AT445" s="14"/>
      <c r="AU445" s="14"/>
      <c r="AV445" s="14"/>
      <c r="AW445" s="14"/>
      <c r="AX445" s="14"/>
      <c r="AY445" s="14"/>
    </row>
    <row r="446" spans="1:51">
      <c r="A446" s="120">
        <v>432</v>
      </c>
      <c r="B446" s="19"/>
      <c r="C446" s="41" t="s">
        <v>1143</v>
      </c>
      <c r="D446" s="76" t="s">
        <v>978</v>
      </c>
      <c r="E446" s="76" t="s">
        <v>48</v>
      </c>
      <c r="F446" s="76" t="s">
        <v>410</v>
      </c>
      <c r="G446" s="76" t="s">
        <v>1027</v>
      </c>
      <c r="H446" s="73">
        <v>1</v>
      </c>
      <c r="I446" s="76" t="s">
        <v>1099</v>
      </c>
      <c r="J446" s="73">
        <v>32</v>
      </c>
      <c r="K446" s="14" t="s">
        <v>1804</v>
      </c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59">
        <v>32</v>
      </c>
      <c r="AR446" s="14"/>
      <c r="AS446" s="14"/>
      <c r="AT446" s="14"/>
      <c r="AU446" s="14"/>
      <c r="AV446" s="14"/>
      <c r="AW446" s="14"/>
      <c r="AX446" s="14"/>
      <c r="AY446" s="14"/>
    </row>
    <row r="447" spans="1:51">
      <c r="A447" s="120">
        <v>433</v>
      </c>
      <c r="B447" s="19"/>
      <c r="C447" s="41" t="s">
        <v>1143</v>
      </c>
      <c r="D447" s="76" t="s">
        <v>977</v>
      </c>
      <c r="E447" s="76" t="s">
        <v>48</v>
      </c>
      <c r="F447" s="76" t="s">
        <v>410</v>
      </c>
      <c r="G447" s="76" t="s">
        <v>1027</v>
      </c>
      <c r="H447" s="73">
        <v>1</v>
      </c>
      <c r="I447" s="76" t="s">
        <v>1100</v>
      </c>
      <c r="J447" s="73">
        <v>35</v>
      </c>
      <c r="K447" s="14" t="s">
        <v>1803</v>
      </c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>
        <v>35</v>
      </c>
      <c r="AS447" s="14"/>
      <c r="AT447" s="14"/>
      <c r="AU447" s="14"/>
      <c r="AV447" s="14"/>
      <c r="AW447" s="14"/>
      <c r="AX447" s="14"/>
      <c r="AY447" s="14"/>
    </row>
    <row r="448" spans="1:51" ht="14.25" customHeight="1">
      <c r="A448" s="120">
        <v>434</v>
      </c>
      <c r="B448" s="19"/>
      <c r="C448" s="41" t="s">
        <v>1143</v>
      </c>
      <c r="D448" s="76" t="s">
        <v>971</v>
      </c>
      <c r="E448" s="76" t="s">
        <v>48</v>
      </c>
      <c r="F448" s="76" t="s">
        <v>410</v>
      </c>
      <c r="G448" s="76" t="s">
        <v>1027</v>
      </c>
      <c r="H448" s="73">
        <v>1</v>
      </c>
      <c r="I448" s="76" t="s">
        <v>1101</v>
      </c>
      <c r="J448" s="73">
        <v>39</v>
      </c>
      <c r="K448" s="14" t="s">
        <v>1815</v>
      </c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>
        <v>39</v>
      </c>
      <c r="AT448" s="14"/>
      <c r="AU448" s="14"/>
      <c r="AV448" s="14"/>
      <c r="AW448" s="14"/>
      <c r="AX448" s="14"/>
      <c r="AY448" s="14"/>
    </row>
    <row r="449" spans="1:51" ht="14.25" customHeight="1">
      <c r="A449" s="160" t="s">
        <v>1819</v>
      </c>
      <c r="B449" s="174"/>
      <c r="C449" s="174"/>
      <c r="D449" s="174"/>
      <c r="E449" s="174"/>
      <c r="F449" s="174"/>
      <c r="G449" s="174"/>
      <c r="H449" s="161"/>
      <c r="I449" s="76"/>
      <c r="J449" s="73">
        <f>SUM(J401:J448)</f>
        <v>2082</v>
      </c>
      <c r="K449" s="73">
        <f t="shared" ref="K449:AY449" si="11">SUM(K401:K448)</f>
        <v>0</v>
      </c>
      <c r="L449" s="73">
        <f t="shared" si="11"/>
        <v>155.19999999999999</v>
      </c>
      <c r="M449" s="73">
        <f t="shared" si="11"/>
        <v>95.8</v>
      </c>
      <c r="N449" s="73">
        <f t="shared" si="11"/>
        <v>184.6</v>
      </c>
      <c r="O449" s="73">
        <f t="shared" si="11"/>
        <v>161.19999999999999</v>
      </c>
      <c r="P449" s="73">
        <f t="shared" si="11"/>
        <v>175.6</v>
      </c>
      <c r="Q449" s="73">
        <f t="shared" si="11"/>
        <v>161.19999999999999</v>
      </c>
      <c r="R449" s="73">
        <f t="shared" si="11"/>
        <v>146.19999999999999</v>
      </c>
      <c r="S449" s="73">
        <f t="shared" si="11"/>
        <v>81.800000000000011</v>
      </c>
      <c r="T449" s="73">
        <f t="shared" si="11"/>
        <v>110.2</v>
      </c>
      <c r="U449" s="73">
        <f t="shared" si="11"/>
        <v>45.800000000000004</v>
      </c>
      <c r="V449" s="73">
        <f t="shared" si="11"/>
        <v>143.80000000000001</v>
      </c>
      <c r="W449" s="73">
        <f t="shared" si="11"/>
        <v>79.400000000000006</v>
      </c>
      <c r="X449" s="73">
        <f t="shared" si="11"/>
        <v>190.39999999999998</v>
      </c>
      <c r="Y449" s="73">
        <f t="shared" si="11"/>
        <v>174</v>
      </c>
      <c r="Z449" s="73">
        <f t="shared" si="11"/>
        <v>190.39999999999998</v>
      </c>
      <c r="AA449" s="73">
        <f t="shared" si="11"/>
        <v>163</v>
      </c>
      <c r="AB449" s="73">
        <f t="shared" si="11"/>
        <v>145.19999999999999</v>
      </c>
      <c r="AC449" s="73">
        <f t="shared" si="11"/>
        <v>160.80000000000001</v>
      </c>
      <c r="AD449" s="73">
        <f t="shared" si="11"/>
        <v>110.2</v>
      </c>
      <c r="AE449" s="73">
        <f t="shared" si="11"/>
        <v>150.80000000000001</v>
      </c>
      <c r="AF449" s="73">
        <f t="shared" si="11"/>
        <v>122.4</v>
      </c>
      <c r="AG449" s="73">
        <f t="shared" si="11"/>
        <v>156.80000000000001</v>
      </c>
      <c r="AH449" s="73">
        <f t="shared" si="11"/>
        <v>139.6</v>
      </c>
      <c r="AI449" s="73">
        <f t="shared" si="11"/>
        <v>139.19999999999999</v>
      </c>
      <c r="AJ449" s="73">
        <f t="shared" si="11"/>
        <v>77.400000000000006</v>
      </c>
      <c r="AK449" s="73">
        <f t="shared" si="11"/>
        <v>147</v>
      </c>
      <c r="AL449" s="73">
        <f t="shared" si="11"/>
        <v>111</v>
      </c>
      <c r="AM449" s="73">
        <f t="shared" si="11"/>
        <v>123.6</v>
      </c>
      <c r="AN449" s="73">
        <f t="shared" si="11"/>
        <v>74.800000000000011</v>
      </c>
      <c r="AO449" s="73">
        <f t="shared" si="11"/>
        <v>49.6</v>
      </c>
      <c r="AP449" s="73">
        <f t="shared" si="11"/>
        <v>36</v>
      </c>
      <c r="AQ449" s="73">
        <f t="shared" si="11"/>
        <v>32</v>
      </c>
      <c r="AR449" s="73">
        <f t="shared" si="11"/>
        <v>35</v>
      </c>
      <c r="AS449" s="73">
        <f t="shared" si="11"/>
        <v>39</v>
      </c>
      <c r="AT449" s="73">
        <f t="shared" si="11"/>
        <v>0</v>
      </c>
      <c r="AU449" s="73">
        <f t="shared" si="11"/>
        <v>0</v>
      </c>
      <c r="AV449" s="73">
        <f t="shared" si="11"/>
        <v>0</v>
      </c>
      <c r="AW449" s="73">
        <f t="shared" si="11"/>
        <v>0</v>
      </c>
      <c r="AX449" s="73">
        <f t="shared" si="11"/>
        <v>0</v>
      </c>
      <c r="AY449" s="73">
        <f t="shared" si="11"/>
        <v>0</v>
      </c>
    </row>
    <row r="450" spans="1:51" ht="14.25" customHeight="1">
      <c r="A450" s="120">
        <v>435</v>
      </c>
      <c r="B450" s="19"/>
      <c r="C450" s="41" t="s">
        <v>740</v>
      </c>
      <c r="D450" s="41" t="s">
        <v>666</v>
      </c>
      <c r="E450" s="76" t="s">
        <v>94</v>
      </c>
      <c r="F450" s="41" t="s">
        <v>96</v>
      </c>
      <c r="G450" s="41" t="s">
        <v>722</v>
      </c>
      <c r="H450" s="24">
        <v>8</v>
      </c>
      <c r="I450" s="41" t="s">
        <v>782</v>
      </c>
      <c r="J450" s="24">
        <v>96</v>
      </c>
      <c r="K450" s="120" t="s">
        <v>1781</v>
      </c>
      <c r="L450" s="120">
        <v>96</v>
      </c>
      <c r="M450" s="120"/>
      <c r="N450" s="14">
        <v>96</v>
      </c>
      <c r="O450" s="14"/>
      <c r="P450" s="14">
        <v>96</v>
      </c>
      <c r="Q450" s="14"/>
      <c r="R450" s="14">
        <v>96</v>
      </c>
      <c r="S450" s="14"/>
      <c r="T450" s="14">
        <v>96</v>
      </c>
      <c r="U450" s="14"/>
      <c r="V450" s="14">
        <v>96</v>
      </c>
      <c r="W450" s="14"/>
      <c r="X450" s="14">
        <v>96</v>
      </c>
      <c r="Y450" s="14"/>
      <c r="Z450" s="14">
        <v>96</v>
      </c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</row>
    <row r="451" spans="1:51" ht="14.25" customHeight="1">
      <c r="A451" s="120">
        <v>436</v>
      </c>
      <c r="B451" s="19"/>
      <c r="C451" s="41" t="s">
        <v>740</v>
      </c>
      <c r="D451" s="41" t="s">
        <v>668</v>
      </c>
      <c r="E451" s="76" t="s">
        <v>94</v>
      </c>
      <c r="F451" s="41" t="s">
        <v>128</v>
      </c>
      <c r="G451" s="41" t="s">
        <v>722</v>
      </c>
      <c r="H451" s="24">
        <v>8</v>
      </c>
      <c r="I451" s="76" t="s">
        <v>784</v>
      </c>
      <c r="J451" s="24">
        <v>48</v>
      </c>
      <c r="K451" s="14" t="s">
        <v>1781</v>
      </c>
      <c r="L451" s="14">
        <v>48</v>
      </c>
      <c r="M451" s="14"/>
      <c r="N451" s="14">
        <v>48</v>
      </c>
      <c r="O451" s="14"/>
      <c r="P451" s="14">
        <v>48</v>
      </c>
      <c r="Q451" s="14"/>
      <c r="R451" s="14">
        <v>48</v>
      </c>
      <c r="S451" s="14"/>
      <c r="T451" s="14">
        <v>48</v>
      </c>
      <c r="U451" s="14"/>
      <c r="V451" s="14">
        <v>48</v>
      </c>
      <c r="W451" s="14"/>
      <c r="X451" s="14">
        <v>48</v>
      </c>
      <c r="Y451" s="14"/>
      <c r="Z451" s="14">
        <v>48</v>
      </c>
      <c r="AA451" s="14"/>
      <c r="AB451" s="120"/>
      <c r="AC451" s="120"/>
      <c r="AD451" s="14"/>
      <c r="AE451" s="120"/>
      <c r="AF451" s="14"/>
      <c r="AG451" s="120"/>
      <c r="AH451" s="14"/>
      <c r="AI451" s="120"/>
      <c r="AJ451" s="14"/>
      <c r="AK451" s="120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</row>
    <row r="452" spans="1:51" ht="14.25" customHeight="1">
      <c r="A452" s="120">
        <v>437</v>
      </c>
      <c r="B452" s="19"/>
      <c r="C452" s="41" t="s">
        <v>740</v>
      </c>
      <c r="D452" s="48" t="s">
        <v>676</v>
      </c>
      <c r="E452" s="76" t="s">
        <v>94</v>
      </c>
      <c r="F452" s="48" t="s">
        <v>95</v>
      </c>
      <c r="G452" s="48" t="s">
        <v>730</v>
      </c>
      <c r="H452" s="46">
        <v>15</v>
      </c>
      <c r="I452" s="133" t="s">
        <v>1300</v>
      </c>
      <c r="J452" s="46">
        <v>67</v>
      </c>
      <c r="K452" s="14" t="s">
        <v>1781</v>
      </c>
      <c r="L452" s="14">
        <v>13.4</v>
      </c>
      <c r="M452" s="14"/>
      <c r="N452" s="14">
        <v>13.4</v>
      </c>
      <c r="O452" s="14"/>
      <c r="P452" s="14">
        <v>13.4</v>
      </c>
      <c r="Q452" s="14"/>
      <c r="R452" s="14">
        <v>13.4</v>
      </c>
      <c r="S452" s="14"/>
      <c r="T452" s="14">
        <v>13.4</v>
      </c>
      <c r="U452" s="14"/>
      <c r="V452" s="14">
        <v>13.4</v>
      </c>
      <c r="W452" s="14"/>
      <c r="X452" s="14">
        <v>13.4</v>
      </c>
      <c r="Y452" s="14"/>
      <c r="Z452" s="14">
        <v>13.4</v>
      </c>
      <c r="AA452" s="14"/>
      <c r="AB452" s="14">
        <v>13.4</v>
      </c>
      <c r="AC452" s="14"/>
      <c r="AD452" s="14">
        <v>13.4</v>
      </c>
      <c r="AE452" s="14"/>
      <c r="AF452" s="14">
        <v>13.4</v>
      </c>
      <c r="AG452" s="14"/>
      <c r="AH452" s="14">
        <v>13.4</v>
      </c>
      <c r="AI452" s="14"/>
      <c r="AJ452" s="14">
        <v>13.4</v>
      </c>
      <c r="AK452" s="14"/>
      <c r="AL452" s="120">
        <v>13.4</v>
      </c>
      <c r="AM452" s="120"/>
      <c r="AN452" s="14">
        <v>13.4</v>
      </c>
      <c r="AO452" s="120"/>
      <c r="AP452" s="14"/>
      <c r="AQ452" s="120"/>
      <c r="AR452" s="14"/>
      <c r="AS452" s="120"/>
      <c r="AT452" s="14"/>
      <c r="AU452" s="120"/>
      <c r="AV452" s="14"/>
      <c r="AW452" s="14"/>
      <c r="AX452" s="14"/>
      <c r="AY452" s="14"/>
    </row>
    <row r="453" spans="1:51" ht="14.25" customHeight="1">
      <c r="A453" s="120">
        <v>438</v>
      </c>
      <c r="B453" s="125"/>
      <c r="C453" s="41" t="s">
        <v>740</v>
      </c>
      <c r="D453" s="48" t="s">
        <v>677</v>
      </c>
      <c r="E453" s="76" t="s">
        <v>94</v>
      </c>
      <c r="F453" s="48" t="s">
        <v>95</v>
      </c>
      <c r="G453" s="48" t="s">
        <v>730</v>
      </c>
      <c r="H453" s="46">
        <v>15</v>
      </c>
      <c r="I453" s="131" t="s">
        <v>792</v>
      </c>
      <c r="J453" s="46">
        <v>80</v>
      </c>
      <c r="K453" s="120" t="s">
        <v>1781</v>
      </c>
      <c r="L453" s="14">
        <v>16</v>
      </c>
      <c r="M453" s="14"/>
      <c r="N453" s="14">
        <v>16</v>
      </c>
      <c r="O453" s="14"/>
      <c r="P453" s="14">
        <v>16</v>
      </c>
      <c r="Q453" s="14"/>
      <c r="R453" s="14">
        <v>16</v>
      </c>
      <c r="S453" s="14"/>
      <c r="T453" s="14">
        <v>16</v>
      </c>
      <c r="U453" s="14"/>
      <c r="V453" s="14">
        <v>16</v>
      </c>
      <c r="W453" s="14"/>
      <c r="X453" s="14">
        <v>16</v>
      </c>
      <c r="Y453" s="14"/>
      <c r="Z453" s="14">
        <v>16</v>
      </c>
      <c r="AA453" s="14"/>
      <c r="AB453" s="14">
        <v>16</v>
      </c>
      <c r="AC453" s="14"/>
      <c r="AD453" s="14">
        <v>16</v>
      </c>
      <c r="AE453" s="14"/>
      <c r="AF453" s="14">
        <v>16</v>
      </c>
      <c r="AG453" s="14"/>
      <c r="AH453" s="14">
        <v>16</v>
      </c>
      <c r="AI453" s="14"/>
      <c r="AJ453" s="14">
        <v>16</v>
      </c>
      <c r="AK453" s="14"/>
      <c r="AL453" s="14">
        <v>16</v>
      </c>
      <c r="AM453" s="14"/>
      <c r="AN453" s="14">
        <v>16</v>
      </c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</row>
    <row r="454" spans="1:51" ht="14.25" customHeight="1">
      <c r="A454" s="120">
        <v>439</v>
      </c>
      <c r="B454" s="125"/>
      <c r="C454" s="41" t="s">
        <v>740</v>
      </c>
      <c r="D454" s="48" t="s">
        <v>678</v>
      </c>
      <c r="E454" s="76" t="s">
        <v>94</v>
      </c>
      <c r="F454" s="48" t="s">
        <v>95</v>
      </c>
      <c r="G454" s="48" t="s">
        <v>731</v>
      </c>
      <c r="H454" s="46">
        <v>18</v>
      </c>
      <c r="I454" s="133" t="s">
        <v>1301</v>
      </c>
      <c r="J454" s="46">
        <v>68</v>
      </c>
      <c r="K454" s="14" t="s">
        <v>1781</v>
      </c>
      <c r="L454" s="14">
        <v>13.6</v>
      </c>
      <c r="M454" s="14"/>
      <c r="N454" s="14">
        <v>13.6</v>
      </c>
      <c r="O454" s="14"/>
      <c r="P454" s="14">
        <v>13.6</v>
      </c>
      <c r="Q454" s="14"/>
      <c r="R454" s="14">
        <v>13.6</v>
      </c>
      <c r="S454" s="14"/>
      <c r="T454" s="14">
        <v>13.6</v>
      </c>
      <c r="U454" s="14"/>
      <c r="V454" s="14">
        <v>13.6</v>
      </c>
      <c r="W454" s="14"/>
      <c r="X454" s="14">
        <v>13.6</v>
      </c>
      <c r="Y454" s="14"/>
      <c r="Z454" s="14">
        <v>13.6</v>
      </c>
      <c r="AA454" s="14"/>
      <c r="AB454" s="14">
        <v>13.6</v>
      </c>
      <c r="AC454" s="14"/>
      <c r="AD454" s="14">
        <v>13.6</v>
      </c>
      <c r="AE454" s="14"/>
      <c r="AF454" s="14">
        <v>13.6</v>
      </c>
      <c r="AG454" s="14"/>
      <c r="AH454" s="14">
        <v>13.6</v>
      </c>
      <c r="AI454" s="14"/>
      <c r="AJ454" s="14">
        <v>13.6</v>
      </c>
      <c r="AK454" s="14"/>
      <c r="AL454" s="14">
        <v>13.6</v>
      </c>
      <c r="AM454" s="14"/>
      <c r="AN454" s="14">
        <v>13.6</v>
      </c>
      <c r="AO454" s="14"/>
      <c r="AP454" s="14">
        <v>13.6</v>
      </c>
      <c r="AQ454" s="14"/>
      <c r="AR454" s="14">
        <v>13.6</v>
      </c>
      <c r="AS454" s="14"/>
      <c r="AT454" s="14">
        <v>13.6</v>
      </c>
      <c r="AU454" s="14"/>
      <c r="AV454" s="14"/>
      <c r="AW454" s="14"/>
      <c r="AX454" s="14"/>
      <c r="AY454" s="14"/>
    </row>
    <row r="455" spans="1:51" ht="14.25" customHeight="1">
      <c r="A455" s="120">
        <v>440</v>
      </c>
      <c r="B455" s="125"/>
      <c r="C455" s="41" t="s">
        <v>740</v>
      </c>
      <c r="D455" s="48" t="s">
        <v>679</v>
      </c>
      <c r="E455" s="76" t="s">
        <v>94</v>
      </c>
      <c r="F455" s="48" t="s">
        <v>95</v>
      </c>
      <c r="G455" s="48" t="s">
        <v>730</v>
      </c>
      <c r="H455" s="46">
        <v>15</v>
      </c>
      <c r="I455" s="131" t="s">
        <v>1747</v>
      </c>
      <c r="J455" s="46">
        <v>64</v>
      </c>
      <c r="K455" s="120" t="s">
        <v>1781</v>
      </c>
      <c r="L455" s="14">
        <v>12.8</v>
      </c>
      <c r="M455" s="14"/>
      <c r="N455" s="14">
        <v>12.8</v>
      </c>
      <c r="O455" s="14"/>
      <c r="P455" s="14">
        <v>12.8</v>
      </c>
      <c r="Q455" s="14"/>
      <c r="R455" s="14">
        <v>12.8</v>
      </c>
      <c r="S455" s="14"/>
      <c r="T455" s="14">
        <v>12.8</v>
      </c>
      <c r="U455" s="14"/>
      <c r="V455" s="14">
        <v>12.8</v>
      </c>
      <c r="W455" s="14"/>
      <c r="X455" s="14">
        <v>12.8</v>
      </c>
      <c r="Y455" s="14"/>
      <c r="Z455" s="14">
        <v>12.8</v>
      </c>
      <c r="AA455" s="14"/>
      <c r="AB455" s="14">
        <v>12.8</v>
      </c>
      <c r="AC455" s="14"/>
      <c r="AD455" s="14">
        <v>12.8</v>
      </c>
      <c r="AE455" s="14"/>
      <c r="AF455" s="14">
        <v>12.8</v>
      </c>
      <c r="AG455" s="14"/>
      <c r="AH455" s="14">
        <v>12.8</v>
      </c>
      <c r="AI455" s="14"/>
      <c r="AJ455" s="14">
        <v>12.8</v>
      </c>
      <c r="AK455" s="14"/>
      <c r="AL455" s="14">
        <v>12.8</v>
      </c>
      <c r="AM455" s="14"/>
      <c r="AN455" s="14">
        <v>12.8</v>
      </c>
      <c r="AO455" s="14"/>
      <c r="AP455" s="14">
        <v>12.8</v>
      </c>
      <c r="AQ455" s="14"/>
      <c r="AR455" s="14"/>
      <c r="AS455" s="14"/>
      <c r="AT455" s="14"/>
      <c r="AU455" s="14"/>
      <c r="AV455" s="14"/>
      <c r="AW455" s="14"/>
      <c r="AX455" s="14"/>
      <c r="AY455" s="14"/>
    </row>
    <row r="456" spans="1:51" ht="14.25" customHeight="1">
      <c r="A456" s="120">
        <v>441</v>
      </c>
      <c r="B456" s="125"/>
      <c r="C456" s="41" t="s">
        <v>740</v>
      </c>
      <c r="D456" s="48" t="s">
        <v>680</v>
      </c>
      <c r="E456" s="76" t="s">
        <v>94</v>
      </c>
      <c r="F456" s="48" t="s">
        <v>95</v>
      </c>
      <c r="G456" s="48" t="s">
        <v>730</v>
      </c>
      <c r="H456" s="46">
        <v>15</v>
      </c>
      <c r="I456" s="131" t="s">
        <v>1748</v>
      </c>
      <c r="J456" s="46">
        <v>66</v>
      </c>
      <c r="K456" s="14" t="s">
        <v>1781</v>
      </c>
      <c r="L456" s="14">
        <v>13.2</v>
      </c>
      <c r="M456" s="14"/>
      <c r="N456" s="14">
        <v>13.2</v>
      </c>
      <c r="O456" s="14"/>
      <c r="P456" s="14">
        <v>13.2</v>
      </c>
      <c r="Q456" s="14"/>
      <c r="R456" s="14">
        <v>13.2</v>
      </c>
      <c r="S456" s="14"/>
      <c r="T456" s="14">
        <v>13.2</v>
      </c>
      <c r="U456" s="14"/>
      <c r="V456" s="14">
        <v>13.2</v>
      </c>
      <c r="W456" s="14"/>
      <c r="X456" s="14">
        <v>13.2</v>
      </c>
      <c r="Y456" s="14"/>
      <c r="Z456" s="14">
        <v>13.2</v>
      </c>
      <c r="AA456" s="14"/>
      <c r="AB456" s="14">
        <v>13.2</v>
      </c>
      <c r="AC456" s="14"/>
      <c r="AD456" s="14">
        <v>13.2</v>
      </c>
      <c r="AE456" s="14"/>
      <c r="AF456" s="14">
        <v>13.2</v>
      </c>
      <c r="AG456" s="14"/>
      <c r="AH456" s="14">
        <v>13.2</v>
      </c>
      <c r="AI456" s="14"/>
      <c r="AJ456" s="14">
        <v>13.2</v>
      </c>
      <c r="AK456" s="14"/>
      <c r="AL456" s="14">
        <v>13.2</v>
      </c>
      <c r="AM456" s="14"/>
      <c r="AN456" s="14">
        <v>13.2</v>
      </c>
      <c r="AO456" s="14"/>
      <c r="AP456" s="14">
        <v>13.2</v>
      </c>
      <c r="AQ456" s="14"/>
      <c r="AR456" s="14"/>
      <c r="AS456" s="14"/>
      <c r="AT456" s="14"/>
      <c r="AU456" s="14"/>
      <c r="AV456" s="14"/>
      <c r="AW456" s="14"/>
      <c r="AX456" s="14"/>
      <c r="AY456" s="14"/>
    </row>
    <row r="457" spans="1:51" ht="14.25" customHeight="1">
      <c r="A457" s="120">
        <v>442</v>
      </c>
      <c r="B457" s="19"/>
      <c r="C457" s="41" t="s">
        <v>1143</v>
      </c>
      <c r="D457" s="76" t="s">
        <v>307</v>
      </c>
      <c r="E457" s="76" t="s">
        <v>94</v>
      </c>
      <c r="F457" s="76" t="s">
        <v>95</v>
      </c>
      <c r="G457" s="76" t="s">
        <v>1028</v>
      </c>
      <c r="H457" s="73">
        <v>3</v>
      </c>
      <c r="I457" s="76" t="s">
        <v>1102</v>
      </c>
      <c r="J457" s="73">
        <v>34</v>
      </c>
      <c r="K457" s="14" t="s">
        <v>1781</v>
      </c>
      <c r="L457" s="14">
        <v>34</v>
      </c>
      <c r="M457" s="14"/>
      <c r="N457" s="14">
        <v>34</v>
      </c>
      <c r="O457" s="14"/>
      <c r="P457" s="14">
        <v>34</v>
      </c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</row>
    <row r="458" spans="1:51" ht="14.25" customHeight="1">
      <c r="A458" s="120">
        <v>443</v>
      </c>
      <c r="B458" s="19"/>
      <c r="C458" s="41" t="s">
        <v>1143</v>
      </c>
      <c r="D458" s="76" t="s">
        <v>986</v>
      </c>
      <c r="E458" s="76" t="s">
        <v>94</v>
      </c>
      <c r="F458" s="76" t="s">
        <v>205</v>
      </c>
      <c r="G458" s="76" t="s">
        <v>1034</v>
      </c>
      <c r="H458" s="73">
        <v>2</v>
      </c>
      <c r="I458" s="76" t="s">
        <v>1112</v>
      </c>
      <c r="J458" s="73">
        <v>21</v>
      </c>
      <c r="K458" s="14" t="s">
        <v>1781</v>
      </c>
      <c r="L458" s="14">
        <v>21</v>
      </c>
      <c r="M458" s="14"/>
      <c r="N458" s="14">
        <v>21</v>
      </c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</row>
    <row r="459" spans="1:51" ht="14.25" customHeight="1">
      <c r="A459" s="120">
        <v>444</v>
      </c>
      <c r="B459" s="19"/>
      <c r="C459" s="41" t="s">
        <v>740</v>
      </c>
      <c r="D459" s="41" t="s">
        <v>667</v>
      </c>
      <c r="E459" s="76" t="s">
        <v>94</v>
      </c>
      <c r="F459" s="41" t="s">
        <v>96</v>
      </c>
      <c r="G459" s="41" t="s">
        <v>722</v>
      </c>
      <c r="H459" s="24">
        <v>8</v>
      </c>
      <c r="I459" s="41" t="s">
        <v>783</v>
      </c>
      <c r="J459" s="24">
        <v>98</v>
      </c>
      <c r="K459" s="14" t="s">
        <v>1782</v>
      </c>
      <c r="L459" s="14"/>
      <c r="M459" s="14">
        <v>98</v>
      </c>
      <c r="N459" s="14"/>
      <c r="O459" s="14">
        <v>98</v>
      </c>
      <c r="P459" s="14"/>
      <c r="Q459" s="14">
        <v>98</v>
      </c>
      <c r="R459" s="14"/>
      <c r="S459" s="14">
        <v>98</v>
      </c>
      <c r="T459" s="14"/>
      <c r="U459" s="14">
        <v>98</v>
      </c>
      <c r="V459" s="14"/>
      <c r="W459" s="14">
        <v>98</v>
      </c>
      <c r="X459" s="14"/>
      <c r="Y459" s="14">
        <v>98</v>
      </c>
      <c r="Z459" s="14"/>
      <c r="AA459" s="14">
        <v>98</v>
      </c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</row>
    <row r="460" spans="1:51" ht="14.25" customHeight="1">
      <c r="A460" s="120">
        <v>445</v>
      </c>
      <c r="B460" s="19"/>
      <c r="C460" s="41" t="s">
        <v>1143</v>
      </c>
      <c r="D460" s="76" t="s">
        <v>979</v>
      </c>
      <c r="E460" s="76" t="s">
        <v>94</v>
      </c>
      <c r="F460" s="139" t="s">
        <v>428</v>
      </c>
      <c r="G460" s="76" t="s">
        <v>1028</v>
      </c>
      <c r="H460" s="73">
        <v>3</v>
      </c>
      <c r="I460" s="76" t="s">
        <v>1103</v>
      </c>
      <c r="J460" s="73">
        <v>34</v>
      </c>
      <c r="K460" s="14" t="s">
        <v>1782</v>
      </c>
      <c r="L460" s="14"/>
      <c r="M460" s="14">
        <v>34</v>
      </c>
      <c r="N460" s="14"/>
      <c r="O460" s="14">
        <v>34</v>
      </c>
      <c r="P460" s="14"/>
      <c r="Q460" s="14">
        <v>34</v>
      </c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</row>
    <row r="461" spans="1:51" ht="14.25" customHeight="1">
      <c r="A461" s="120">
        <v>446</v>
      </c>
      <c r="B461" s="19"/>
      <c r="C461" s="41" t="s">
        <v>1143</v>
      </c>
      <c r="D461" s="76" t="s">
        <v>992</v>
      </c>
      <c r="E461" s="76" t="s">
        <v>94</v>
      </c>
      <c r="F461" s="139" t="s">
        <v>424</v>
      </c>
      <c r="G461" s="76" t="s">
        <v>1049</v>
      </c>
      <c r="H461" s="73">
        <v>2</v>
      </c>
      <c r="I461" s="95" t="s">
        <v>1296</v>
      </c>
      <c r="J461" s="73">
        <v>72</v>
      </c>
      <c r="K461" s="14" t="s">
        <v>1782</v>
      </c>
      <c r="L461" s="14"/>
      <c r="M461" s="14">
        <v>72</v>
      </c>
      <c r="N461" s="14"/>
      <c r="O461" s="14">
        <v>72</v>
      </c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</row>
    <row r="462" spans="1:51" ht="14.25" customHeight="1">
      <c r="A462" s="120">
        <v>447</v>
      </c>
      <c r="B462" s="19"/>
      <c r="C462" s="41" t="s">
        <v>1143</v>
      </c>
      <c r="D462" s="76" t="s">
        <v>975</v>
      </c>
      <c r="E462" s="76" t="s">
        <v>94</v>
      </c>
      <c r="F462" s="76" t="s">
        <v>128</v>
      </c>
      <c r="G462" s="76" t="s">
        <v>1049</v>
      </c>
      <c r="H462" s="73">
        <v>2</v>
      </c>
      <c r="I462" s="95" t="s">
        <v>1285</v>
      </c>
      <c r="J462" s="73">
        <v>36</v>
      </c>
      <c r="K462" s="14" t="s">
        <v>1782</v>
      </c>
      <c r="L462" s="14"/>
      <c r="M462" s="14">
        <v>36</v>
      </c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</row>
    <row r="463" spans="1:51" ht="14.25" customHeight="1">
      <c r="A463" s="120">
        <v>448</v>
      </c>
      <c r="B463" s="125"/>
      <c r="C463" s="41" t="s">
        <v>1143</v>
      </c>
      <c r="D463" s="76" t="s">
        <v>999</v>
      </c>
      <c r="E463" s="76" t="s">
        <v>94</v>
      </c>
      <c r="F463" s="76" t="s">
        <v>95</v>
      </c>
      <c r="G463" s="76" t="s">
        <v>1051</v>
      </c>
      <c r="H463" s="73">
        <v>1</v>
      </c>
      <c r="I463" s="95" t="s">
        <v>1312</v>
      </c>
      <c r="J463" s="73">
        <v>84</v>
      </c>
      <c r="K463" s="14" t="s">
        <v>1782</v>
      </c>
      <c r="L463" s="14"/>
      <c r="M463" s="14">
        <v>84</v>
      </c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</row>
    <row r="464" spans="1:51" ht="14.25" customHeight="1">
      <c r="A464" s="120">
        <v>449</v>
      </c>
      <c r="B464" s="125"/>
      <c r="C464" s="41" t="s">
        <v>1143</v>
      </c>
      <c r="D464" s="76" t="s">
        <v>994</v>
      </c>
      <c r="E464" s="76" t="s">
        <v>94</v>
      </c>
      <c r="F464" s="76" t="s">
        <v>95</v>
      </c>
      <c r="G464" s="76" t="s">
        <v>1049</v>
      </c>
      <c r="H464" s="73">
        <v>2</v>
      </c>
      <c r="I464" s="95" t="s">
        <v>1307</v>
      </c>
      <c r="J464" s="73">
        <v>69</v>
      </c>
      <c r="K464" s="120" t="s">
        <v>1784</v>
      </c>
      <c r="L464" s="14"/>
      <c r="M464" s="14"/>
      <c r="N464" s="14"/>
      <c r="O464" s="14">
        <v>69</v>
      </c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</row>
    <row r="465" spans="1:51">
      <c r="A465" s="120">
        <v>450</v>
      </c>
      <c r="B465" s="19"/>
      <c r="C465" s="41" t="s">
        <v>1143</v>
      </c>
      <c r="D465" s="76" t="s">
        <v>311</v>
      </c>
      <c r="E465" s="76" t="s">
        <v>94</v>
      </c>
      <c r="F465" s="90" t="s">
        <v>422</v>
      </c>
      <c r="G465" s="76" t="s">
        <v>1032</v>
      </c>
      <c r="H465" s="73">
        <v>2</v>
      </c>
      <c r="I465" s="76" t="s">
        <v>1114</v>
      </c>
      <c r="J465" s="73">
        <v>36</v>
      </c>
      <c r="K465" s="120" t="s">
        <v>1787</v>
      </c>
      <c r="L465" s="14"/>
      <c r="M465" s="14"/>
      <c r="N465" s="14"/>
      <c r="O465" s="14"/>
      <c r="P465" s="14"/>
      <c r="Q465" s="14">
        <v>36</v>
      </c>
      <c r="R465" s="14"/>
      <c r="S465" s="14">
        <v>36</v>
      </c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59"/>
      <c r="AQ465" s="14"/>
      <c r="AR465" s="59"/>
      <c r="AS465" s="118"/>
      <c r="AT465" s="14"/>
      <c r="AU465" s="14"/>
      <c r="AV465" s="14"/>
      <c r="AW465" s="14"/>
      <c r="AX465" s="14"/>
      <c r="AY465" s="14"/>
    </row>
    <row r="466" spans="1:51">
      <c r="A466" s="120">
        <v>451</v>
      </c>
      <c r="B466" s="125"/>
      <c r="C466" s="41" t="s">
        <v>1143</v>
      </c>
      <c r="D466" s="76" t="s">
        <v>993</v>
      </c>
      <c r="E466" s="76" t="s">
        <v>94</v>
      </c>
      <c r="F466" s="139" t="s">
        <v>424</v>
      </c>
      <c r="G466" s="76" t="s">
        <v>1049</v>
      </c>
      <c r="H466" s="73">
        <v>2</v>
      </c>
      <c r="I466" s="95" t="s">
        <v>1297</v>
      </c>
      <c r="J466" s="73">
        <v>74</v>
      </c>
      <c r="K466" s="118" t="s">
        <v>1787</v>
      </c>
      <c r="L466" s="14"/>
      <c r="M466" s="14"/>
      <c r="N466" s="14"/>
      <c r="O466" s="14"/>
      <c r="P466" s="14"/>
      <c r="Q466" s="64">
        <v>74</v>
      </c>
      <c r="R466" s="14"/>
      <c r="S466" s="64">
        <v>74</v>
      </c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59"/>
      <c r="AR466" s="14"/>
      <c r="AS466" s="59"/>
      <c r="AT466" s="14"/>
      <c r="AU466" s="14"/>
      <c r="AV466" s="14"/>
      <c r="AW466" s="14"/>
      <c r="AX466" s="14"/>
      <c r="AY466" s="14"/>
    </row>
    <row r="467" spans="1:51">
      <c r="A467" s="120">
        <v>452</v>
      </c>
      <c r="B467" s="125"/>
      <c r="C467" s="41" t="s">
        <v>1143</v>
      </c>
      <c r="D467" s="76" t="s">
        <v>994</v>
      </c>
      <c r="E467" s="76" t="s">
        <v>94</v>
      </c>
      <c r="F467" s="76" t="s">
        <v>95</v>
      </c>
      <c r="G467" s="76" t="s">
        <v>1049</v>
      </c>
      <c r="H467" s="73">
        <v>2</v>
      </c>
      <c r="I467" s="95" t="s">
        <v>1304</v>
      </c>
      <c r="J467" s="73">
        <v>69</v>
      </c>
      <c r="K467" s="118" t="s">
        <v>1787</v>
      </c>
      <c r="L467" s="14"/>
      <c r="M467" s="14"/>
      <c r="N467" s="14"/>
      <c r="O467" s="14"/>
      <c r="P467" s="14"/>
      <c r="Q467" s="64">
        <v>69</v>
      </c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59"/>
      <c r="AQ467" s="14"/>
      <c r="AR467" s="14"/>
      <c r="AS467" s="14"/>
      <c r="AT467" s="14"/>
      <c r="AU467" s="14"/>
      <c r="AV467" s="14"/>
      <c r="AW467" s="14"/>
      <c r="AX467" s="14"/>
      <c r="AY467" s="14"/>
    </row>
    <row r="468" spans="1:51">
      <c r="A468" s="120">
        <v>453</v>
      </c>
      <c r="B468" s="19"/>
      <c r="C468" s="41" t="s">
        <v>740</v>
      </c>
      <c r="D468" s="43" t="s">
        <v>650</v>
      </c>
      <c r="E468" s="43" t="s">
        <v>94</v>
      </c>
      <c r="F468" s="76" t="s">
        <v>205</v>
      </c>
      <c r="G468" s="43" t="s">
        <v>718</v>
      </c>
      <c r="H468" s="70">
        <v>2</v>
      </c>
      <c r="I468" s="43" t="s">
        <v>768</v>
      </c>
      <c r="J468" s="42">
        <v>43</v>
      </c>
      <c r="K468" s="118" t="s">
        <v>1810</v>
      </c>
      <c r="L468" s="14"/>
      <c r="M468" s="14"/>
      <c r="N468" s="14"/>
      <c r="O468" s="14"/>
      <c r="P468" s="14"/>
      <c r="Q468" s="14"/>
      <c r="R468" s="14">
        <v>43</v>
      </c>
      <c r="S468" s="14"/>
      <c r="T468" s="14"/>
      <c r="U468" s="14"/>
      <c r="V468" s="14">
        <v>43</v>
      </c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</row>
    <row r="469" spans="1:51">
      <c r="A469" s="120">
        <v>454</v>
      </c>
      <c r="B469" s="19"/>
      <c r="C469" s="41" t="s">
        <v>740</v>
      </c>
      <c r="D469" s="43" t="s">
        <v>651</v>
      </c>
      <c r="E469" s="43" t="s">
        <v>94</v>
      </c>
      <c r="F469" s="76" t="s">
        <v>205</v>
      </c>
      <c r="G469" s="43" t="s">
        <v>718</v>
      </c>
      <c r="H469" s="70">
        <v>2</v>
      </c>
      <c r="I469" s="43" t="s">
        <v>769</v>
      </c>
      <c r="J469" s="42">
        <v>43</v>
      </c>
      <c r="K469" s="118" t="s">
        <v>1809</v>
      </c>
      <c r="L469" s="14"/>
      <c r="M469" s="14"/>
      <c r="N469" s="14"/>
      <c r="O469" s="14"/>
      <c r="P469" s="14"/>
      <c r="Q469" s="14"/>
      <c r="R469" s="14"/>
      <c r="S469" s="14">
        <v>43</v>
      </c>
      <c r="T469" s="14"/>
      <c r="U469" s="14"/>
      <c r="V469" s="14"/>
      <c r="W469" s="14">
        <v>43</v>
      </c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</row>
    <row r="470" spans="1:51">
      <c r="A470" s="120">
        <v>455</v>
      </c>
      <c r="B470" s="125"/>
      <c r="C470" s="41" t="s">
        <v>740</v>
      </c>
      <c r="D470" s="41" t="s">
        <v>664</v>
      </c>
      <c r="E470" s="76" t="s">
        <v>94</v>
      </c>
      <c r="F470" s="41" t="s">
        <v>95</v>
      </c>
      <c r="G470" s="41" t="s">
        <v>721</v>
      </c>
      <c r="H470" s="24">
        <v>5</v>
      </c>
      <c r="I470" s="76" t="s">
        <v>781</v>
      </c>
      <c r="J470" s="24">
        <v>50</v>
      </c>
      <c r="K470" s="118" t="s">
        <v>1809</v>
      </c>
      <c r="L470" s="14"/>
      <c r="M470" s="14"/>
      <c r="N470" s="14"/>
      <c r="O470" s="14"/>
      <c r="P470" s="14"/>
      <c r="Q470" s="14"/>
      <c r="R470" s="14"/>
      <c r="S470" s="14">
        <v>50</v>
      </c>
      <c r="T470" s="14"/>
      <c r="U470" s="14">
        <v>50</v>
      </c>
      <c r="V470" s="14"/>
      <c r="W470" s="14">
        <v>50</v>
      </c>
      <c r="X470" s="14"/>
      <c r="Y470" s="14">
        <v>50</v>
      </c>
      <c r="Z470" s="14"/>
      <c r="AA470" s="14">
        <v>50</v>
      </c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</row>
    <row r="471" spans="1:51">
      <c r="A471" s="120">
        <v>456</v>
      </c>
      <c r="B471" s="19"/>
      <c r="C471" s="41" t="s">
        <v>740</v>
      </c>
      <c r="D471" s="41" t="s">
        <v>669</v>
      </c>
      <c r="E471" s="76" t="s">
        <v>94</v>
      </c>
      <c r="F471" s="139" t="s">
        <v>424</v>
      </c>
      <c r="G471" s="41" t="s">
        <v>723</v>
      </c>
      <c r="H471" s="24">
        <v>9</v>
      </c>
      <c r="I471" s="76" t="s">
        <v>785</v>
      </c>
      <c r="J471" s="24">
        <v>96</v>
      </c>
      <c r="K471" s="118" t="s">
        <v>1790</v>
      </c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>
        <v>57.6</v>
      </c>
      <c r="X471" s="14"/>
      <c r="Y471" s="14">
        <v>96</v>
      </c>
      <c r="Z471" s="14"/>
      <c r="AA471" s="14">
        <v>96</v>
      </c>
      <c r="AB471" s="14"/>
      <c r="AC471" s="14">
        <v>96</v>
      </c>
      <c r="AD471" s="14"/>
      <c r="AE471" s="14">
        <v>96</v>
      </c>
      <c r="AF471" s="14"/>
      <c r="AG471" s="14">
        <v>96</v>
      </c>
      <c r="AH471" s="14"/>
      <c r="AI471" s="14">
        <v>96</v>
      </c>
      <c r="AJ471" s="14"/>
      <c r="AK471" s="14">
        <v>96</v>
      </c>
      <c r="AL471" s="14"/>
      <c r="AM471" s="14">
        <v>96</v>
      </c>
      <c r="AN471" s="14"/>
      <c r="AO471" s="14">
        <v>57.6</v>
      </c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</row>
    <row r="472" spans="1:51">
      <c r="A472" s="120">
        <v>457</v>
      </c>
      <c r="B472" s="19"/>
      <c r="C472" s="41" t="s">
        <v>740</v>
      </c>
      <c r="D472" s="41" t="s">
        <v>670</v>
      </c>
      <c r="E472" s="76" t="s">
        <v>94</v>
      </c>
      <c r="F472" s="41" t="s">
        <v>128</v>
      </c>
      <c r="G472" s="41" t="s">
        <v>723</v>
      </c>
      <c r="H472" s="24">
        <v>9</v>
      </c>
      <c r="I472" s="76" t="s">
        <v>786</v>
      </c>
      <c r="J472" s="24">
        <v>48</v>
      </c>
      <c r="K472" s="14" t="s">
        <v>1790</v>
      </c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>
        <v>19.2</v>
      </c>
      <c r="X472" s="14"/>
      <c r="Y472" s="14">
        <v>48</v>
      </c>
      <c r="Z472" s="14"/>
      <c r="AA472" s="14">
        <v>48</v>
      </c>
      <c r="AB472" s="14"/>
      <c r="AC472" s="14">
        <v>48</v>
      </c>
      <c r="AD472" s="14"/>
      <c r="AE472" s="14">
        <v>48</v>
      </c>
      <c r="AF472" s="14"/>
      <c r="AG472" s="14">
        <v>48</v>
      </c>
      <c r="AH472" s="14"/>
      <c r="AI472" s="14">
        <v>48</v>
      </c>
      <c r="AJ472" s="14"/>
      <c r="AK472" s="14">
        <v>48</v>
      </c>
      <c r="AL472" s="14"/>
      <c r="AM472" s="14">
        <v>48</v>
      </c>
      <c r="AN472" s="14"/>
      <c r="AO472" s="14">
        <v>38.4</v>
      </c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</row>
    <row r="473" spans="1:51">
      <c r="A473" s="120">
        <v>458</v>
      </c>
      <c r="B473" s="125"/>
      <c r="C473" s="77" t="s">
        <v>436</v>
      </c>
      <c r="D473" s="77" t="s">
        <v>212</v>
      </c>
      <c r="E473" s="76" t="s">
        <v>94</v>
      </c>
      <c r="F473" s="76" t="s">
        <v>205</v>
      </c>
      <c r="G473" s="77" t="s">
        <v>344</v>
      </c>
      <c r="H473" s="70">
        <v>2</v>
      </c>
      <c r="I473" s="77" t="s">
        <v>558</v>
      </c>
      <c r="J473" s="70">
        <v>42</v>
      </c>
      <c r="K473" s="14" t="s">
        <v>1785</v>
      </c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>
        <v>42</v>
      </c>
      <c r="AA473" s="14"/>
      <c r="AB473" s="14">
        <v>42</v>
      </c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</row>
    <row r="474" spans="1:51">
      <c r="A474" s="120">
        <v>459</v>
      </c>
      <c r="B474" s="125"/>
      <c r="C474" s="77" t="s">
        <v>436</v>
      </c>
      <c r="D474" s="77" t="s">
        <v>211</v>
      </c>
      <c r="E474" s="76" t="s">
        <v>94</v>
      </c>
      <c r="F474" s="76" t="s">
        <v>205</v>
      </c>
      <c r="G474" s="77" t="s">
        <v>344</v>
      </c>
      <c r="H474" s="70">
        <v>2</v>
      </c>
      <c r="I474" s="77" t="s">
        <v>559</v>
      </c>
      <c r="J474" s="70">
        <v>47</v>
      </c>
      <c r="K474" s="14" t="s">
        <v>1788</v>
      </c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>
        <v>47</v>
      </c>
      <c r="AB474" s="14"/>
      <c r="AC474" s="14">
        <v>47</v>
      </c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</row>
    <row r="475" spans="1:51">
      <c r="A475" s="120">
        <v>460</v>
      </c>
      <c r="B475" s="19"/>
      <c r="C475" s="77" t="s">
        <v>436</v>
      </c>
      <c r="D475" s="77" t="s">
        <v>445</v>
      </c>
      <c r="E475" s="76" t="s">
        <v>94</v>
      </c>
      <c r="F475" s="76" t="s">
        <v>387</v>
      </c>
      <c r="G475" s="77" t="s">
        <v>495</v>
      </c>
      <c r="H475" s="70">
        <v>2</v>
      </c>
      <c r="I475" s="77" t="s">
        <v>555</v>
      </c>
      <c r="J475" s="70">
        <v>48</v>
      </c>
      <c r="K475" s="118" t="s">
        <v>1801</v>
      </c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>
        <v>48</v>
      </c>
      <c r="AC475" s="14"/>
      <c r="AD475" s="14">
        <v>48</v>
      </c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</row>
    <row r="476" spans="1:51">
      <c r="A476" s="120">
        <v>461</v>
      </c>
      <c r="B476" s="125"/>
      <c r="C476" s="77" t="s">
        <v>436</v>
      </c>
      <c r="D476" s="77" t="s">
        <v>449</v>
      </c>
      <c r="E476" s="76" t="s">
        <v>94</v>
      </c>
      <c r="F476" s="76" t="s">
        <v>96</v>
      </c>
      <c r="G476" s="77" t="s">
        <v>498</v>
      </c>
      <c r="H476" s="70">
        <v>2</v>
      </c>
      <c r="I476" s="96" t="s">
        <v>1298</v>
      </c>
      <c r="J476" s="70">
        <v>79</v>
      </c>
      <c r="K476" s="118" t="s">
        <v>1801</v>
      </c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>
        <v>79</v>
      </c>
      <c r="AC476" s="14"/>
      <c r="AD476" s="14">
        <v>79</v>
      </c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</row>
    <row r="477" spans="1:51" ht="13.5" customHeight="1">
      <c r="A477" s="120">
        <v>462</v>
      </c>
      <c r="B477" s="19"/>
      <c r="C477" s="41" t="s">
        <v>1143</v>
      </c>
      <c r="D477" s="76" t="s">
        <v>309</v>
      </c>
      <c r="E477" s="76" t="s">
        <v>94</v>
      </c>
      <c r="F477" s="90" t="s">
        <v>422</v>
      </c>
      <c r="G477" s="76" t="s">
        <v>1032</v>
      </c>
      <c r="H477" s="73">
        <v>2</v>
      </c>
      <c r="I477" s="95" t="s">
        <v>1313</v>
      </c>
      <c r="J477" s="73">
        <v>34</v>
      </c>
      <c r="K477" s="14" t="s">
        <v>1801</v>
      </c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>
        <v>34</v>
      </c>
      <c r="AC477" s="14"/>
      <c r="AD477" s="14">
        <v>34</v>
      </c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</row>
    <row r="478" spans="1:51">
      <c r="A478" s="120">
        <v>463</v>
      </c>
      <c r="B478" s="125"/>
      <c r="C478" s="77" t="s">
        <v>436</v>
      </c>
      <c r="D478" s="77" t="s">
        <v>446</v>
      </c>
      <c r="E478" s="76" t="s">
        <v>94</v>
      </c>
      <c r="F478" s="76" t="s">
        <v>387</v>
      </c>
      <c r="G478" s="77" t="s">
        <v>495</v>
      </c>
      <c r="H478" s="70">
        <v>2</v>
      </c>
      <c r="I478" s="77" t="s">
        <v>556</v>
      </c>
      <c r="J478" s="70">
        <v>48</v>
      </c>
      <c r="K478" s="118" t="s">
        <v>1802</v>
      </c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64">
        <v>48</v>
      </c>
      <c r="AD478" s="49"/>
      <c r="AE478" s="64">
        <v>48</v>
      </c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</row>
    <row r="479" spans="1:51">
      <c r="A479" s="120">
        <v>464</v>
      </c>
      <c r="B479" s="19"/>
      <c r="C479" s="77" t="s">
        <v>436</v>
      </c>
      <c r="D479" s="77" t="s">
        <v>450</v>
      </c>
      <c r="E479" s="76" t="s">
        <v>94</v>
      </c>
      <c r="F479" s="76" t="s">
        <v>96</v>
      </c>
      <c r="G479" s="77" t="s">
        <v>498</v>
      </c>
      <c r="H479" s="70">
        <v>2</v>
      </c>
      <c r="I479" s="96" t="s">
        <v>1299</v>
      </c>
      <c r="J479" s="70">
        <v>87</v>
      </c>
      <c r="K479" s="118" t="s">
        <v>1802</v>
      </c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>
        <v>87</v>
      </c>
      <c r="AD479" s="14"/>
      <c r="AE479" s="14">
        <v>87</v>
      </c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</row>
    <row r="480" spans="1:51">
      <c r="A480" s="120">
        <v>465</v>
      </c>
      <c r="B480" s="125"/>
      <c r="C480" s="41" t="s">
        <v>1143</v>
      </c>
      <c r="D480" s="76" t="s">
        <v>995</v>
      </c>
      <c r="E480" s="76" t="s">
        <v>94</v>
      </c>
      <c r="F480" s="76" t="s">
        <v>95</v>
      </c>
      <c r="G480" s="76" t="s">
        <v>1049</v>
      </c>
      <c r="H480" s="73">
        <v>2</v>
      </c>
      <c r="I480" s="95" t="s">
        <v>1308</v>
      </c>
      <c r="J480" s="73">
        <v>57</v>
      </c>
      <c r="K480" s="118" t="s">
        <v>1802</v>
      </c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>
        <v>57</v>
      </c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</row>
    <row r="481" spans="1:51">
      <c r="A481" s="120">
        <v>466</v>
      </c>
      <c r="B481" s="125"/>
      <c r="C481" s="77" t="s">
        <v>436</v>
      </c>
      <c r="D481" s="77" t="s">
        <v>211</v>
      </c>
      <c r="E481" s="76" t="s">
        <v>94</v>
      </c>
      <c r="F481" s="76" t="s">
        <v>205</v>
      </c>
      <c r="G481" s="77" t="s">
        <v>493</v>
      </c>
      <c r="H481" s="70">
        <v>1</v>
      </c>
      <c r="I481" s="77" t="s">
        <v>551</v>
      </c>
      <c r="J481" s="70">
        <v>47</v>
      </c>
      <c r="K481" s="118" t="s">
        <v>1793</v>
      </c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>
        <v>47</v>
      </c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</row>
    <row r="482" spans="1:51">
      <c r="A482" s="120">
        <v>467</v>
      </c>
      <c r="B482" s="19"/>
      <c r="C482" s="77" t="s">
        <v>436</v>
      </c>
      <c r="D482" s="77" t="s">
        <v>212</v>
      </c>
      <c r="E482" s="76" t="s">
        <v>94</v>
      </c>
      <c r="F482" s="76" t="s">
        <v>205</v>
      </c>
      <c r="G482" s="77" t="s">
        <v>493</v>
      </c>
      <c r="H482" s="70">
        <v>1</v>
      </c>
      <c r="I482" s="77" t="s">
        <v>552</v>
      </c>
      <c r="J482" s="70">
        <v>42</v>
      </c>
      <c r="K482" s="14" t="s">
        <v>1794</v>
      </c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>
        <v>42</v>
      </c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</row>
    <row r="483" spans="1:51">
      <c r="A483" s="120">
        <v>468</v>
      </c>
      <c r="B483" s="19"/>
      <c r="C483" s="41" t="s">
        <v>1143</v>
      </c>
      <c r="D483" s="76" t="s">
        <v>995</v>
      </c>
      <c r="E483" s="76" t="s">
        <v>94</v>
      </c>
      <c r="F483" s="76" t="s">
        <v>95</v>
      </c>
      <c r="G483" s="76" t="s">
        <v>1049</v>
      </c>
      <c r="H483" s="73">
        <v>2</v>
      </c>
      <c r="I483" s="95" t="s">
        <v>1309</v>
      </c>
      <c r="J483" s="73">
        <v>57</v>
      </c>
      <c r="K483" s="14" t="s">
        <v>1794</v>
      </c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>
        <v>57</v>
      </c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</row>
    <row r="484" spans="1:51">
      <c r="A484" s="120">
        <v>469</v>
      </c>
      <c r="B484" s="117"/>
      <c r="C484" s="76" t="s">
        <v>436</v>
      </c>
      <c r="D484" s="76" t="s">
        <v>445</v>
      </c>
      <c r="E484" s="76" t="s">
        <v>94</v>
      </c>
      <c r="F484" s="76" t="s">
        <v>205</v>
      </c>
      <c r="G484" s="76" t="s">
        <v>1729</v>
      </c>
      <c r="H484" s="73">
        <v>1</v>
      </c>
      <c r="I484" s="76" t="s">
        <v>1730</v>
      </c>
      <c r="J484" s="73">
        <v>48</v>
      </c>
      <c r="K484" s="49" t="s">
        <v>1799</v>
      </c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49"/>
      <c r="AF484" s="49">
        <v>48</v>
      </c>
      <c r="AG484" s="49"/>
      <c r="AH484" s="49"/>
      <c r="AI484" s="49"/>
      <c r="AJ484" s="49"/>
      <c r="AK484" s="49"/>
      <c r="AL484" s="49"/>
      <c r="AM484" s="49"/>
      <c r="AN484" s="49"/>
      <c r="AO484" s="49"/>
      <c r="AP484" s="49"/>
      <c r="AQ484" s="49"/>
      <c r="AR484" s="49"/>
      <c r="AS484" s="49"/>
      <c r="AT484" s="49"/>
      <c r="AU484" s="49"/>
      <c r="AV484" s="49"/>
      <c r="AW484" s="49"/>
      <c r="AX484" s="49"/>
      <c r="AY484" s="49"/>
    </row>
    <row r="485" spans="1:51">
      <c r="A485" s="120">
        <v>470</v>
      </c>
      <c r="B485" s="125"/>
      <c r="C485" s="41" t="s">
        <v>1143</v>
      </c>
      <c r="D485" s="76" t="s">
        <v>999</v>
      </c>
      <c r="E485" s="76" t="s">
        <v>94</v>
      </c>
      <c r="F485" s="76" t="s">
        <v>96</v>
      </c>
      <c r="G485" s="76" t="s">
        <v>1051</v>
      </c>
      <c r="H485" s="73">
        <v>1</v>
      </c>
      <c r="I485" s="95" t="s">
        <v>1310</v>
      </c>
      <c r="J485" s="73">
        <v>84</v>
      </c>
      <c r="K485" s="14" t="s">
        <v>1799</v>
      </c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>
        <v>84</v>
      </c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</row>
    <row r="486" spans="1:51">
      <c r="A486" s="120">
        <v>471</v>
      </c>
      <c r="B486" s="117"/>
      <c r="C486" s="76" t="s">
        <v>436</v>
      </c>
      <c r="D486" s="76" t="s">
        <v>446</v>
      </c>
      <c r="E486" s="76" t="s">
        <v>94</v>
      </c>
      <c r="F486" s="76" t="s">
        <v>205</v>
      </c>
      <c r="G486" s="76" t="s">
        <v>1729</v>
      </c>
      <c r="H486" s="73">
        <v>1</v>
      </c>
      <c r="I486" s="76" t="s">
        <v>1731</v>
      </c>
      <c r="J486" s="73">
        <v>48</v>
      </c>
      <c r="K486" s="49" t="s">
        <v>1811</v>
      </c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  <c r="AG486" s="49">
        <v>48</v>
      </c>
      <c r="AH486" s="49"/>
      <c r="AI486" s="49"/>
      <c r="AJ486" s="49"/>
      <c r="AK486" s="49"/>
      <c r="AL486" s="49"/>
      <c r="AM486" s="49"/>
      <c r="AN486" s="49"/>
      <c r="AO486" s="49"/>
      <c r="AP486" s="49"/>
      <c r="AQ486" s="49"/>
      <c r="AR486" s="49"/>
      <c r="AS486" s="49"/>
      <c r="AT486" s="49"/>
      <c r="AU486" s="49"/>
      <c r="AV486" s="49"/>
      <c r="AW486" s="49"/>
      <c r="AX486" s="49"/>
      <c r="AY486" s="49"/>
    </row>
    <row r="487" spans="1:51">
      <c r="A487" s="120">
        <v>472</v>
      </c>
      <c r="B487" s="125"/>
      <c r="C487" s="41" t="s">
        <v>1143</v>
      </c>
      <c r="D487" s="76" t="s">
        <v>998</v>
      </c>
      <c r="E487" s="76" t="s">
        <v>94</v>
      </c>
      <c r="F487" s="76" t="s">
        <v>95</v>
      </c>
      <c r="G487" s="76" t="s">
        <v>1050</v>
      </c>
      <c r="H487" s="73">
        <v>3</v>
      </c>
      <c r="I487" s="95" t="s">
        <v>1305</v>
      </c>
      <c r="J487" s="73">
        <v>73</v>
      </c>
      <c r="K487" s="14" t="s">
        <v>1811</v>
      </c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>
        <v>73</v>
      </c>
      <c r="AH487" s="14"/>
      <c r="AI487" s="14">
        <v>73</v>
      </c>
      <c r="AJ487" s="14"/>
      <c r="AK487" s="14">
        <v>73</v>
      </c>
      <c r="AL487" s="14"/>
      <c r="AM487" s="14">
        <v>73</v>
      </c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</row>
    <row r="488" spans="1:51">
      <c r="A488" s="120">
        <v>473</v>
      </c>
      <c r="B488" s="125"/>
      <c r="C488" s="41" t="s">
        <v>1143</v>
      </c>
      <c r="D488" s="76" t="s">
        <v>999</v>
      </c>
      <c r="E488" s="76" t="s">
        <v>94</v>
      </c>
      <c r="F488" s="76" t="s">
        <v>96</v>
      </c>
      <c r="G488" s="76" t="s">
        <v>1051</v>
      </c>
      <c r="H488" s="73">
        <v>1</v>
      </c>
      <c r="I488" s="95" t="s">
        <v>1311</v>
      </c>
      <c r="J488" s="73">
        <v>84</v>
      </c>
      <c r="K488" s="118" t="s">
        <v>1811</v>
      </c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>
        <v>84</v>
      </c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</row>
    <row r="489" spans="1:51">
      <c r="A489" s="120">
        <v>474</v>
      </c>
      <c r="B489" s="19"/>
      <c r="C489" s="41" t="s">
        <v>1143</v>
      </c>
      <c r="D489" s="76" t="s">
        <v>982</v>
      </c>
      <c r="E489" s="76" t="s">
        <v>94</v>
      </c>
      <c r="F489" s="76" t="s">
        <v>205</v>
      </c>
      <c r="G489" s="76" t="s">
        <v>1030</v>
      </c>
      <c r="H489" s="73">
        <v>2</v>
      </c>
      <c r="I489" s="76" t="s">
        <v>1107</v>
      </c>
      <c r="J489" s="73">
        <v>39</v>
      </c>
      <c r="K489" s="118" t="s">
        <v>1795</v>
      </c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64">
        <v>39</v>
      </c>
      <c r="AI489" s="14"/>
      <c r="AJ489" s="14">
        <v>39</v>
      </c>
      <c r="AK489" s="14"/>
      <c r="AL489" s="14"/>
      <c r="AM489" s="14"/>
      <c r="AN489" s="14"/>
      <c r="AO489" s="14"/>
      <c r="AP489" s="49"/>
      <c r="AQ489" s="14"/>
      <c r="AR489" s="14"/>
      <c r="AS489" s="14"/>
      <c r="AT489" s="14"/>
      <c r="AU489" s="14"/>
      <c r="AV489" s="14"/>
      <c r="AW489" s="14"/>
      <c r="AX489" s="14"/>
      <c r="AY489" s="14"/>
    </row>
    <row r="490" spans="1:51">
      <c r="A490" s="120">
        <v>475</v>
      </c>
      <c r="B490" s="19"/>
      <c r="C490" s="41" t="s">
        <v>1143</v>
      </c>
      <c r="D490" s="76" t="s">
        <v>980</v>
      </c>
      <c r="E490" s="76" t="s">
        <v>94</v>
      </c>
      <c r="F490" s="76" t="s">
        <v>96</v>
      </c>
      <c r="G490" s="76" t="s">
        <v>1031</v>
      </c>
      <c r="H490" s="73">
        <v>2</v>
      </c>
      <c r="I490" s="76" t="s">
        <v>1107</v>
      </c>
      <c r="J490" s="73">
        <v>41</v>
      </c>
      <c r="K490" s="118" t="s">
        <v>1795</v>
      </c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>
        <v>41</v>
      </c>
      <c r="AI490" s="14"/>
      <c r="AJ490" s="14">
        <v>41</v>
      </c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</row>
    <row r="491" spans="1:51">
      <c r="A491" s="120">
        <v>476</v>
      </c>
      <c r="B491" s="19"/>
      <c r="C491" s="41" t="s">
        <v>1143</v>
      </c>
      <c r="D491" s="76" t="s">
        <v>983</v>
      </c>
      <c r="E491" s="76" t="s">
        <v>94</v>
      </c>
      <c r="F491" s="76" t="s">
        <v>205</v>
      </c>
      <c r="G491" s="76" t="s">
        <v>1030</v>
      </c>
      <c r="H491" s="73">
        <v>2</v>
      </c>
      <c r="I491" s="76" t="s">
        <v>1108</v>
      </c>
      <c r="J491" s="73">
        <v>47</v>
      </c>
      <c r="K491" s="118" t="s">
        <v>1780</v>
      </c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>
        <v>47</v>
      </c>
      <c r="AJ491" s="14"/>
      <c r="AK491" s="14">
        <v>47</v>
      </c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</row>
    <row r="492" spans="1:51">
      <c r="A492" s="120">
        <v>477</v>
      </c>
      <c r="B492" s="125"/>
      <c r="C492" s="41" t="s">
        <v>1143</v>
      </c>
      <c r="D492" s="76" t="s">
        <v>981</v>
      </c>
      <c r="E492" s="76" t="s">
        <v>94</v>
      </c>
      <c r="F492" s="76" t="s">
        <v>96</v>
      </c>
      <c r="G492" s="76" t="s">
        <v>1031</v>
      </c>
      <c r="H492" s="73">
        <v>2</v>
      </c>
      <c r="I492" s="76" t="s">
        <v>1108</v>
      </c>
      <c r="J492" s="73">
        <v>40</v>
      </c>
      <c r="K492" s="118" t="s">
        <v>1780</v>
      </c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>
        <v>40</v>
      </c>
      <c r="AJ492" s="14"/>
      <c r="AK492" s="14">
        <v>40</v>
      </c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</row>
    <row r="493" spans="1:51">
      <c r="A493" s="120">
        <v>478</v>
      </c>
      <c r="B493" s="19"/>
      <c r="C493" s="41" t="s">
        <v>1143</v>
      </c>
      <c r="D493" s="76" t="s">
        <v>984</v>
      </c>
      <c r="E493" s="76" t="s">
        <v>94</v>
      </c>
      <c r="F493" s="76" t="s">
        <v>205</v>
      </c>
      <c r="G493" s="76" t="s">
        <v>1030</v>
      </c>
      <c r="H493" s="73">
        <v>2</v>
      </c>
      <c r="I493" s="76" t="s">
        <v>1109</v>
      </c>
      <c r="J493" s="73">
        <v>51</v>
      </c>
      <c r="K493" s="118" t="s">
        <v>1796</v>
      </c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>
        <v>51</v>
      </c>
      <c r="AM493" s="14"/>
      <c r="AN493" s="14">
        <v>51</v>
      </c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</row>
    <row r="494" spans="1:51">
      <c r="A494" s="120">
        <v>479</v>
      </c>
      <c r="B494" s="19"/>
      <c r="C494" s="41" t="s">
        <v>1143</v>
      </c>
      <c r="D494" s="76" t="s">
        <v>982</v>
      </c>
      <c r="E494" s="76" t="s">
        <v>94</v>
      </c>
      <c r="F494" s="76" t="s">
        <v>96</v>
      </c>
      <c r="G494" s="76" t="s">
        <v>1031</v>
      </c>
      <c r="H494" s="73">
        <v>2</v>
      </c>
      <c r="I494" s="76" t="s">
        <v>1109</v>
      </c>
      <c r="J494" s="73">
        <v>39</v>
      </c>
      <c r="K494" s="118" t="s">
        <v>1796</v>
      </c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>
        <v>39</v>
      </c>
      <c r="AM494" s="14"/>
      <c r="AN494" s="14">
        <v>39</v>
      </c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</row>
    <row r="495" spans="1:51">
      <c r="A495" s="120">
        <v>480</v>
      </c>
      <c r="B495" s="125"/>
      <c r="C495" s="41" t="s">
        <v>1143</v>
      </c>
      <c r="D495" s="76" t="s">
        <v>312</v>
      </c>
      <c r="E495" s="76" t="s">
        <v>94</v>
      </c>
      <c r="F495" s="90" t="s">
        <v>422</v>
      </c>
      <c r="G495" s="76" t="s">
        <v>1033</v>
      </c>
      <c r="H495" s="73">
        <v>2</v>
      </c>
      <c r="I495" s="76" t="s">
        <v>1109</v>
      </c>
      <c r="J495" s="73">
        <v>22</v>
      </c>
      <c r="K495" s="118" t="s">
        <v>1796</v>
      </c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>
        <v>22</v>
      </c>
      <c r="AM495" s="14"/>
      <c r="AN495" s="14">
        <v>22</v>
      </c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</row>
    <row r="496" spans="1:51">
      <c r="A496" s="120">
        <v>481</v>
      </c>
      <c r="B496" s="19"/>
      <c r="C496" s="41" t="s">
        <v>1143</v>
      </c>
      <c r="D496" s="76" t="s">
        <v>985</v>
      </c>
      <c r="E496" s="76" t="s">
        <v>94</v>
      </c>
      <c r="F496" s="76" t="s">
        <v>205</v>
      </c>
      <c r="G496" s="76" t="s">
        <v>1030</v>
      </c>
      <c r="H496" s="73">
        <v>2</v>
      </c>
      <c r="I496" s="76" t="s">
        <v>1110</v>
      </c>
      <c r="J496" s="73">
        <v>25</v>
      </c>
      <c r="K496" s="118" t="s">
        <v>1805</v>
      </c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>
        <v>25</v>
      </c>
      <c r="AN496" s="14"/>
      <c r="AO496" s="14">
        <v>25</v>
      </c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</row>
    <row r="497" spans="1:51">
      <c r="A497" s="120">
        <v>482</v>
      </c>
      <c r="B497" s="125"/>
      <c r="C497" s="41" t="s">
        <v>1143</v>
      </c>
      <c r="D497" s="76" t="s">
        <v>983</v>
      </c>
      <c r="E497" s="76" t="s">
        <v>94</v>
      </c>
      <c r="F497" s="76" t="s">
        <v>96</v>
      </c>
      <c r="G497" s="76" t="s">
        <v>1031</v>
      </c>
      <c r="H497" s="73">
        <v>2</v>
      </c>
      <c r="I497" s="76" t="s">
        <v>1110</v>
      </c>
      <c r="J497" s="73">
        <v>47</v>
      </c>
      <c r="K497" s="118" t="s">
        <v>1805</v>
      </c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>
        <v>47</v>
      </c>
      <c r="AN497" s="14"/>
      <c r="AO497" s="14">
        <v>47</v>
      </c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</row>
    <row r="498" spans="1:51">
      <c r="A498" s="120">
        <v>483</v>
      </c>
      <c r="B498" s="19"/>
      <c r="C498" s="41" t="s">
        <v>1143</v>
      </c>
      <c r="D498" s="76" t="s">
        <v>980</v>
      </c>
      <c r="E498" s="76" t="s">
        <v>94</v>
      </c>
      <c r="F498" s="76" t="s">
        <v>205</v>
      </c>
      <c r="G498" s="76" t="s">
        <v>1030</v>
      </c>
      <c r="H498" s="73">
        <v>2</v>
      </c>
      <c r="I498" s="76" t="s">
        <v>1105</v>
      </c>
      <c r="J498" s="73">
        <v>41</v>
      </c>
      <c r="K498" s="118" t="s">
        <v>1800</v>
      </c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64">
        <v>41</v>
      </c>
      <c r="AQ498" s="14"/>
      <c r="AR498" s="64">
        <v>41</v>
      </c>
      <c r="AS498" s="14"/>
      <c r="AT498" s="1"/>
      <c r="AU498" s="1"/>
      <c r="AV498" s="14"/>
      <c r="AW498" s="14"/>
      <c r="AX498" s="14"/>
      <c r="AY498" s="14"/>
    </row>
    <row r="499" spans="1:51">
      <c r="A499" s="120">
        <v>484</v>
      </c>
      <c r="B499" s="125"/>
      <c r="C499" s="41" t="s">
        <v>1143</v>
      </c>
      <c r="D499" s="76" t="s">
        <v>984</v>
      </c>
      <c r="E499" s="76" t="s">
        <v>94</v>
      </c>
      <c r="F499" s="76" t="s">
        <v>96</v>
      </c>
      <c r="G499" s="76" t="s">
        <v>1031</v>
      </c>
      <c r="H499" s="73">
        <v>2</v>
      </c>
      <c r="I499" s="76" t="s">
        <v>1105</v>
      </c>
      <c r="J499" s="73">
        <v>51</v>
      </c>
      <c r="K499" s="118" t="s">
        <v>1800</v>
      </c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>
        <v>51</v>
      </c>
      <c r="AQ499" s="14"/>
      <c r="AR499" s="14">
        <v>51</v>
      </c>
      <c r="AS499" s="14"/>
      <c r="AT499" s="14"/>
      <c r="AU499" s="14"/>
      <c r="AV499" s="14"/>
      <c r="AW499" s="14"/>
      <c r="AX499" s="14"/>
      <c r="AY499" s="14"/>
    </row>
    <row r="500" spans="1:51">
      <c r="A500" s="120">
        <v>485</v>
      </c>
      <c r="B500" s="19"/>
      <c r="C500" s="41" t="s">
        <v>1143</v>
      </c>
      <c r="D500" s="76" t="s">
        <v>308</v>
      </c>
      <c r="E500" s="76" t="s">
        <v>94</v>
      </c>
      <c r="F500" s="90" t="s">
        <v>422</v>
      </c>
      <c r="G500" s="76" t="s">
        <v>1033</v>
      </c>
      <c r="H500" s="73">
        <v>2</v>
      </c>
      <c r="I500" s="76" t="s">
        <v>1105</v>
      </c>
      <c r="J500" s="73">
        <v>37</v>
      </c>
      <c r="K500" s="118" t="s">
        <v>1800</v>
      </c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>
        <v>37</v>
      </c>
      <c r="AQ500" s="14"/>
      <c r="AR500" s="14">
        <v>37</v>
      </c>
      <c r="AS500" s="14"/>
      <c r="AT500" s="14"/>
      <c r="AU500" s="14"/>
      <c r="AV500" s="14"/>
      <c r="AW500" s="14"/>
      <c r="AX500" s="14"/>
      <c r="AY500" s="14"/>
    </row>
    <row r="501" spans="1:51">
      <c r="A501" s="120">
        <v>486</v>
      </c>
      <c r="B501" s="19"/>
      <c r="C501" s="41" t="s">
        <v>1143</v>
      </c>
      <c r="D501" s="76" t="s">
        <v>307</v>
      </c>
      <c r="E501" s="76" t="s">
        <v>94</v>
      </c>
      <c r="F501" s="139" t="s">
        <v>424</v>
      </c>
      <c r="G501" s="76" t="s">
        <v>1029</v>
      </c>
      <c r="H501" s="73">
        <v>3</v>
      </c>
      <c r="I501" s="95" t="s">
        <v>1306</v>
      </c>
      <c r="J501" s="73">
        <v>34</v>
      </c>
      <c r="K501" s="118" t="s">
        <v>1804</v>
      </c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>
        <v>34</v>
      </c>
      <c r="AR501" s="14"/>
      <c r="AS501" s="14">
        <v>34</v>
      </c>
      <c r="AT501" s="14"/>
      <c r="AU501" s="14">
        <v>34</v>
      </c>
      <c r="AV501" s="14"/>
      <c r="AW501" s="14"/>
      <c r="AX501" s="14"/>
      <c r="AY501" s="14"/>
    </row>
    <row r="502" spans="1:51">
      <c r="A502" s="120">
        <v>487</v>
      </c>
      <c r="B502" s="19"/>
      <c r="C502" s="41" t="s">
        <v>1143</v>
      </c>
      <c r="D502" s="76" t="s">
        <v>979</v>
      </c>
      <c r="E502" s="76" t="s">
        <v>94</v>
      </c>
      <c r="F502" s="76" t="s">
        <v>95</v>
      </c>
      <c r="G502" s="76" t="s">
        <v>1029</v>
      </c>
      <c r="H502" s="73">
        <v>3</v>
      </c>
      <c r="I502" s="76" t="s">
        <v>1104</v>
      </c>
      <c r="J502" s="73">
        <v>34</v>
      </c>
      <c r="K502" s="118" t="s">
        <v>1804</v>
      </c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>
        <v>34</v>
      </c>
      <c r="AR502" s="14"/>
      <c r="AS502" s="14">
        <v>34</v>
      </c>
      <c r="AT502" s="14"/>
      <c r="AU502" s="14">
        <v>34</v>
      </c>
      <c r="AV502" s="14"/>
      <c r="AW502" s="14"/>
      <c r="AX502" s="14"/>
      <c r="AY502" s="14"/>
    </row>
    <row r="503" spans="1:51">
      <c r="A503" s="120">
        <v>488</v>
      </c>
      <c r="B503" s="19"/>
      <c r="C503" s="41" t="s">
        <v>1143</v>
      </c>
      <c r="D503" s="76" t="s">
        <v>981</v>
      </c>
      <c r="E503" s="76" t="s">
        <v>94</v>
      </c>
      <c r="F503" s="76" t="s">
        <v>205</v>
      </c>
      <c r="G503" s="76" t="s">
        <v>1030</v>
      </c>
      <c r="H503" s="73">
        <v>2</v>
      </c>
      <c r="I503" s="76" t="s">
        <v>1106</v>
      </c>
      <c r="J503" s="73">
        <v>40</v>
      </c>
      <c r="K503" s="118" t="s">
        <v>1804</v>
      </c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64">
        <v>40</v>
      </c>
      <c r="AR503" s="14"/>
      <c r="AS503" s="64">
        <v>40</v>
      </c>
      <c r="AT503" s="1"/>
      <c r="AU503" s="1"/>
      <c r="AV503" s="14"/>
      <c r="AW503" s="14"/>
      <c r="AX503" s="14"/>
      <c r="AY503" s="14"/>
    </row>
    <row r="504" spans="1:51">
      <c r="A504" s="120">
        <v>489</v>
      </c>
      <c r="B504" s="125"/>
      <c r="C504" s="41" t="s">
        <v>1143</v>
      </c>
      <c r="D504" s="76" t="s">
        <v>985</v>
      </c>
      <c r="E504" s="76" t="s">
        <v>94</v>
      </c>
      <c r="F504" s="76" t="s">
        <v>96</v>
      </c>
      <c r="G504" s="76" t="s">
        <v>1031</v>
      </c>
      <c r="H504" s="73">
        <v>2</v>
      </c>
      <c r="I504" s="76" t="s">
        <v>1106</v>
      </c>
      <c r="J504" s="73">
        <v>25</v>
      </c>
      <c r="K504" s="118" t="s">
        <v>1804</v>
      </c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>
        <v>25</v>
      </c>
      <c r="AR504" s="14"/>
      <c r="AS504" s="14">
        <v>25</v>
      </c>
      <c r="AT504" s="14"/>
      <c r="AU504" s="14"/>
      <c r="AV504" s="14"/>
      <c r="AW504" s="14"/>
      <c r="AX504" s="14"/>
      <c r="AY504" s="14"/>
    </row>
    <row r="505" spans="1:51">
      <c r="A505" s="120">
        <v>490</v>
      </c>
      <c r="B505" s="19"/>
      <c r="C505" s="41" t="s">
        <v>1143</v>
      </c>
      <c r="D505" s="76" t="s">
        <v>309</v>
      </c>
      <c r="E505" s="76" t="s">
        <v>94</v>
      </c>
      <c r="F505" s="90" t="s">
        <v>422</v>
      </c>
      <c r="G505" s="76" t="s">
        <v>1033</v>
      </c>
      <c r="H505" s="73">
        <v>2</v>
      </c>
      <c r="I505" s="76" t="s">
        <v>1106</v>
      </c>
      <c r="J505" s="73">
        <v>34</v>
      </c>
      <c r="K505" s="118" t="s">
        <v>1804</v>
      </c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>
        <v>34</v>
      </c>
      <c r="AR505" s="14"/>
      <c r="AS505" s="14">
        <v>34</v>
      </c>
      <c r="AT505" s="14"/>
      <c r="AU505" s="14"/>
      <c r="AV505" s="14"/>
      <c r="AW505" s="14"/>
      <c r="AX505" s="14"/>
      <c r="AY505" s="14"/>
    </row>
    <row r="506" spans="1:51">
      <c r="A506" s="120">
        <v>491</v>
      </c>
      <c r="B506" s="19"/>
      <c r="C506" s="77" t="s">
        <v>436</v>
      </c>
      <c r="D506" s="77" t="s">
        <v>449</v>
      </c>
      <c r="E506" s="76" t="s">
        <v>94</v>
      </c>
      <c r="F506" s="76" t="s">
        <v>96</v>
      </c>
      <c r="G506" s="77" t="s">
        <v>499</v>
      </c>
      <c r="H506" s="70">
        <v>2</v>
      </c>
      <c r="I506" s="96" t="s">
        <v>1302</v>
      </c>
      <c r="J506" s="70">
        <v>79</v>
      </c>
      <c r="K506" s="118" t="s">
        <v>1791</v>
      </c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>
        <v>79</v>
      </c>
      <c r="AU506" s="14"/>
      <c r="AV506" s="14">
        <v>79</v>
      </c>
      <c r="AW506" s="14"/>
      <c r="AX506" s="14"/>
      <c r="AY506" s="14"/>
    </row>
    <row r="507" spans="1:51">
      <c r="A507" s="120">
        <v>492</v>
      </c>
      <c r="B507" s="19"/>
      <c r="C507" s="41" t="s">
        <v>1143</v>
      </c>
      <c r="D507" s="76" t="s">
        <v>310</v>
      </c>
      <c r="E507" s="76" t="s">
        <v>94</v>
      </c>
      <c r="F507" s="90" t="s">
        <v>422</v>
      </c>
      <c r="G507" s="76" t="s">
        <v>1033</v>
      </c>
      <c r="H507" s="73">
        <v>2</v>
      </c>
      <c r="I507" s="76" t="s">
        <v>1115</v>
      </c>
      <c r="J507" s="73">
        <v>36</v>
      </c>
      <c r="K507" s="118" t="s">
        <v>1791</v>
      </c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>
        <v>36</v>
      </c>
      <c r="AU507" s="14"/>
      <c r="AV507" s="14">
        <v>36</v>
      </c>
      <c r="AW507" s="14"/>
      <c r="AX507" s="14"/>
      <c r="AY507" s="14"/>
    </row>
    <row r="508" spans="1:51">
      <c r="A508" s="120">
        <v>493</v>
      </c>
      <c r="B508" s="19"/>
      <c r="C508" s="77" t="s">
        <v>436</v>
      </c>
      <c r="D508" s="77" t="s">
        <v>450</v>
      </c>
      <c r="E508" s="76" t="s">
        <v>94</v>
      </c>
      <c r="F508" s="76" t="s">
        <v>96</v>
      </c>
      <c r="G508" s="77" t="s">
        <v>499</v>
      </c>
      <c r="H508" s="70">
        <v>2</v>
      </c>
      <c r="I508" s="96" t="s">
        <v>1303</v>
      </c>
      <c r="J508" s="70">
        <v>87</v>
      </c>
      <c r="K508" s="118" t="s">
        <v>1792</v>
      </c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>
        <v>87</v>
      </c>
      <c r="AV508" s="14"/>
      <c r="AW508" s="14">
        <v>87</v>
      </c>
      <c r="AX508" s="14"/>
      <c r="AY508" s="14"/>
    </row>
    <row r="509" spans="1:51">
      <c r="A509" s="120">
        <v>494</v>
      </c>
      <c r="B509" s="19"/>
      <c r="C509" s="41" t="s">
        <v>1143</v>
      </c>
      <c r="D509" s="76" t="s">
        <v>311</v>
      </c>
      <c r="E509" s="76" t="s">
        <v>94</v>
      </c>
      <c r="F509" s="90" t="s">
        <v>422</v>
      </c>
      <c r="G509" s="76" t="s">
        <v>1033</v>
      </c>
      <c r="H509" s="73">
        <v>2</v>
      </c>
      <c r="I509" s="76" t="s">
        <v>1116</v>
      </c>
      <c r="J509" s="73">
        <v>36</v>
      </c>
      <c r="K509" s="118" t="s">
        <v>1792</v>
      </c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>
        <v>36</v>
      </c>
      <c r="AV509" s="14"/>
      <c r="AW509" s="14">
        <v>36</v>
      </c>
      <c r="AX509" s="14"/>
      <c r="AY509" s="14"/>
    </row>
    <row r="510" spans="1:51">
      <c r="A510" s="160" t="s">
        <v>1819</v>
      </c>
      <c r="B510" s="174"/>
      <c r="C510" s="174"/>
      <c r="D510" s="174"/>
      <c r="E510" s="174"/>
      <c r="F510" s="174"/>
      <c r="G510" s="174"/>
      <c r="H510" s="161"/>
      <c r="I510" s="76"/>
      <c r="J510" s="73">
        <f>SUM(J450:J509)</f>
        <v>3206</v>
      </c>
      <c r="K510" s="73">
        <f t="shared" ref="K510:AY510" si="12">SUM(K450:K509)</f>
        <v>0</v>
      </c>
      <c r="L510" s="73">
        <f t="shared" si="12"/>
        <v>268</v>
      </c>
      <c r="M510" s="73">
        <f t="shared" si="12"/>
        <v>324</v>
      </c>
      <c r="N510" s="73">
        <f t="shared" si="12"/>
        <v>268</v>
      </c>
      <c r="O510" s="73">
        <f t="shared" si="12"/>
        <v>273</v>
      </c>
      <c r="P510" s="73">
        <f t="shared" si="12"/>
        <v>247</v>
      </c>
      <c r="Q510" s="73">
        <f t="shared" si="12"/>
        <v>311</v>
      </c>
      <c r="R510" s="73">
        <f t="shared" si="12"/>
        <v>256</v>
      </c>
      <c r="S510" s="73">
        <f t="shared" si="12"/>
        <v>301</v>
      </c>
      <c r="T510" s="73">
        <f t="shared" si="12"/>
        <v>213</v>
      </c>
      <c r="U510" s="73">
        <f t="shared" si="12"/>
        <v>148</v>
      </c>
      <c r="V510" s="73">
        <f t="shared" si="12"/>
        <v>256</v>
      </c>
      <c r="W510" s="73">
        <f t="shared" si="12"/>
        <v>267.8</v>
      </c>
      <c r="X510" s="73">
        <f t="shared" si="12"/>
        <v>213</v>
      </c>
      <c r="Y510" s="73">
        <f t="shared" si="12"/>
        <v>292</v>
      </c>
      <c r="Z510" s="73">
        <f t="shared" si="12"/>
        <v>255</v>
      </c>
      <c r="AA510" s="73">
        <f t="shared" si="12"/>
        <v>339</v>
      </c>
      <c r="AB510" s="73">
        <f t="shared" si="12"/>
        <v>272</v>
      </c>
      <c r="AC510" s="73">
        <f t="shared" si="12"/>
        <v>383</v>
      </c>
      <c r="AD510" s="73">
        <f t="shared" si="12"/>
        <v>277</v>
      </c>
      <c r="AE510" s="73">
        <f t="shared" si="12"/>
        <v>378</v>
      </c>
      <c r="AF510" s="73">
        <f t="shared" si="12"/>
        <v>201</v>
      </c>
      <c r="AG510" s="73">
        <f t="shared" si="12"/>
        <v>349</v>
      </c>
      <c r="AH510" s="73">
        <f t="shared" si="12"/>
        <v>149</v>
      </c>
      <c r="AI510" s="73">
        <f t="shared" si="12"/>
        <v>304</v>
      </c>
      <c r="AJ510" s="73">
        <f t="shared" si="12"/>
        <v>149</v>
      </c>
      <c r="AK510" s="73">
        <f t="shared" si="12"/>
        <v>304</v>
      </c>
      <c r="AL510" s="73">
        <f t="shared" si="12"/>
        <v>181</v>
      </c>
      <c r="AM510" s="73">
        <f t="shared" si="12"/>
        <v>289</v>
      </c>
      <c r="AN510" s="73">
        <f t="shared" si="12"/>
        <v>181</v>
      </c>
      <c r="AO510" s="73">
        <f t="shared" si="12"/>
        <v>168</v>
      </c>
      <c r="AP510" s="73">
        <f t="shared" si="12"/>
        <v>168.6</v>
      </c>
      <c r="AQ510" s="73">
        <f t="shared" si="12"/>
        <v>167</v>
      </c>
      <c r="AR510" s="73">
        <f t="shared" si="12"/>
        <v>142.6</v>
      </c>
      <c r="AS510" s="73">
        <f t="shared" si="12"/>
        <v>167</v>
      </c>
      <c r="AT510" s="73">
        <f t="shared" si="12"/>
        <v>128.6</v>
      </c>
      <c r="AU510" s="73">
        <f t="shared" si="12"/>
        <v>191</v>
      </c>
      <c r="AV510" s="73">
        <f t="shared" si="12"/>
        <v>115</v>
      </c>
      <c r="AW510" s="73">
        <f t="shared" si="12"/>
        <v>123</v>
      </c>
      <c r="AX510" s="73">
        <f t="shared" si="12"/>
        <v>0</v>
      </c>
      <c r="AY510" s="73">
        <f t="shared" si="12"/>
        <v>0</v>
      </c>
    </row>
    <row r="511" spans="1:51">
      <c r="A511" s="120">
        <v>495</v>
      </c>
      <c r="B511" s="125"/>
      <c r="C511" s="77" t="s">
        <v>436</v>
      </c>
      <c r="D511" s="77" t="s">
        <v>341</v>
      </c>
      <c r="E511" s="76" t="s">
        <v>49</v>
      </c>
      <c r="F511" s="76" t="s">
        <v>107</v>
      </c>
      <c r="G511" s="77" t="s">
        <v>486</v>
      </c>
      <c r="H511" s="70">
        <v>19</v>
      </c>
      <c r="I511" s="143" t="s">
        <v>531</v>
      </c>
      <c r="J511" s="70">
        <v>46</v>
      </c>
      <c r="K511" s="14" t="s">
        <v>1781</v>
      </c>
      <c r="L511" s="14">
        <v>9.1999999999999993</v>
      </c>
      <c r="M511" s="14"/>
      <c r="N511" s="14">
        <v>9.1999999999999993</v>
      </c>
      <c r="O511" s="14"/>
      <c r="P511" s="14">
        <v>9.1999999999999993</v>
      </c>
      <c r="Q511" s="14"/>
      <c r="R511" s="14">
        <v>9.1999999999999993</v>
      </c>
      <c r="S511" s="14"/>
      <c r="T511" s="14">
        <v>9.1999999999999993</v>
      </c>
      <c r="U511" s="14"/>
      <c r="V511" s="14">
        <v>9.1999999999999993</v>
      </c>
      <c r="W511" s="14"/>
      <c r="X511" s="14">
        <v>9.1999999999999993</v>
      </c>
      <c r="Y511" s="14"/>
      <c r="Z511" s="14">
        <v>9.1999999999999993</v>
      </c>
      <c r="AA511" s="14"/>
      <c r="AB511" s="14">
        <v>9.1999999999999993</v>
      </c>
      <c r="AC511" s="14"/>
      <c r="AD511" s="14">
        <v>9.1999999999999993</v>
      </c>
      <c r="AE511" s="14"/>
      <c r="AF511" s="14">
        <v>9.1999999999999993</v>
      </c>
      <c r="AG511" s="14"/>
      <c r="AH511" s="14">
        <v>9.1999999999999993</v>
      </c>
      <c r="AI511" s="14"/>
      <c r="AJ511" s="14">
        <v>9.1999999999999993</v>
      </c>
      <c r="AK511" s="14"/>
      <c r="AL511" s="14">
        <v>9.1999999999999993</v>
      </c>
      <c r="AM511" s="14"/>
      <c r="AN511" s="14">
        <v>9.1999999999999993</v>
      </c>
      <c r="AO511" s="14"/>
      <c r="AP511" s="14">
        <v>9.1999999999999993</v>
      </c>
      <c r="AQ511" s="14"/>
      <c r="AR511" s="14">
        <v>9.1999999999999993</v>
      </c>
      <c r="AS511" s="14"/>
      <c r="AT511" s="14">
        <v>9.1999999999999993</v>
      </c>
      <c r="AU511" s="14"/>
      <c r="AV511" s="14">
        <v>9.1999999999999993</v>
      </c>
      <c r="AW511" s="14"/>
      <c r="AX511" s="14"/>
      <c r="AY511" s="14"/>
    </row>
    <row r="512" spans="1:51">
      <c r="A512" s="120">
        <v>496</v>
      </c>
      <c r="B512" s="19"/>
      <c r="C512" s="77" t="s">
        <v>436</v>
      </c>
      <c r="D512" s="77" t="s">
        <v>342</v>
      </c>
      <c r="E512" s="76" t="s">
        <v>49</v>
      </c>
      <c r="F512" s="76" t="s">
        <v>107</v>
      </c>
      <c r="G512" s="77" t="s">
        <v>486</v>
      </c>
      <c r="H512" s="70">
        <v>19</v>
      </c>
      <c r="I512" s="143" t="s">
        <v>532</v>
      </c>
      <c r="J512" s="70">
        <v>45</v>
      </c>
      <c r="K512" s="118" t="s">
        <v>1781</v>
      </c>
      <c r="L512" s="14">
        <v>9</v>
      </c>
      <c r="M512" s="14"/>
      <c r="N512" s="14">
        <v>9</v>
      </c>
      <c r="O512" s="14"/>
      <c r="P512" s="14">
        <v>9</v>
      </c>
      <c r="Q512" s="14"/>
      <c r="R512" s="14">
        <v>9</v>
      </c>
      <c r="S512" s="14"/>
      <c r="T512" s="14">
        <v>9</v>
      </c>
      <c r="U512" s="14"/>
      <c r="V512" s="14">
        <v>9</v>
      </c>
      <c r="W512" s="14"/>
      <c r="X512" s="14">
        <v>9</v>
      </c>
      <c r="Y512" s="14"/>
      <c r="Z512" s="14">
        <v>9</v>
      </c>
      <c r="AA512" s="14"/>
      <c r="AB512" s="14">
        <v>9</v>
      </c>
      <c r="AC512" s="14"/>
      <c r="AD512" s="14">
        <v>9</v>
      </c>
      <c r="AE512" s="14"/>
      <c r="AF512" s="14">
        <v>9</v>
      </c>
      <c r="AG512" s="14"/>
      <c r="AH512" s="14">
        <v>9</v>
      </c>
      <c r="AI512" s="14"/>
      <c r="AJ512" s="14">
        <v>9</v>
      </c>
      <c r="AK512" s="14"/>
      <c r="AL512" s="14">
        <v>9</v>
      </c>
      <c r="AM512" s="14"/>
      <c r="AN512" s="14">
        <v>9</v>
      </c>
      <c r="AO512" s="14"/>
      <c r="AP512" s="14">
        <v>9</v>
      </c>
      <c r="AQ512" s="14"/>
      <c r="AR512" s="14">
        <v>9</v>
      </c>
      <c r="AS512" s="14"/>
      <c r="AT512" s="14">
        <v>9</v>
      </c>
      <c r="AU512" s="14"/>
      <c r="AV512" s="14">
        <v>9</v>
      </c>
      <c r="AW512" s="14"/>
      <c r="AX512" s="14"/>
      <c r="AY512" s="14"/>
    </row>
    <row r="513" spans="1:51">
      <c r="A513" s="120">
        <v>497</v>
      </c>
      <c r="B513" s="125"/>
      <c r="C513" s="77" t="s">
        <v>436</v>
      </c>
      <c r="D513" s="77" t="s">
        <v>343</v>
      </c>
      <c r="E513" s="76" t="s">
        <v>49</v>
      </c>
      <c r="F513" s="76" t="s">
        <v>107</v>
      </c>
      <c r="G513" s="77" t="s">
        <v>486</v>
      </c>
      <c r="H513" s="70">
        <v>19</v>
      </c>
      <c r="I513" s="143" t="s">
        <v>533</v>
      </c>
      <c r="J513" s="70">
        <v>45</v>
      </c>
      <c r="K513" s="118" t="s">
        <v>1781</v>
      </c>
      <c r="L513" s="14">
        <v>9</v>
      </c>
      <c r="M513" s="14"/>
      <c r="N513" s="14">
        <v>9</v>
      </c>
      <c r="O513" s="14"/>
      <c r="P513" s="14">
        <v>9</v>
      </c>
      <c r="Q513" s="14"/>
      <c r="R513" s="14">
        <v>9</v>
      </c>
      <c r="S513" s="14"/>
      <c r="T513" s="14">
        <v>9</v>
      </c>
      <c r="U513" s="14"/>
      <c r="V513" s="14">
        <v>9</v>
      </c>
      <c r="W513" s="14"/>
      <c r="X513" s="14">
        <v>9</v>
      </c>
      <c r="Y513" s="14"/>
      <c r="Z513" s="14">
        <v>9</v>
      </c>
      <c r="AA513" s="14"/>
      <c r="AB513" s="14">
        <v>9</v>
      </c>
      <c r="AC513" s="14"/>
      <c r="AD513" s="14">
        <v>9</v>
      </c>
      <c r="AE513" s="14"/>
      <c r="AF513" s="14">
        <v>9</v>
      </c>
      <c r="AG513" s="14"/>
      <c r="AH513" s="14">
        <v>9</v>
      </c>
      <c r="AI513" s="14"/>
      <c r="AJ513" s="14">
        <v>9</v>
      </c>
      <c r="AK513" s="14"/>
      <c r="AL513" s="14">
        <v>9</v>
      </c>
      <c r="AM513" s="14"/>
      <c r="AN513" s="14">
        <v>9</v>
      </c>
      <c r="AO513" s="14"/>
      <c r="AP513" s="14">
        <v>9</v>
      </c>
      <c r="AQ513" s="14"/>
      <c r="AR513" s="14">
        <v>9</v>
      </c>
      <c r="AS513" s="14"/>
      <c r="AT513" s="14">
        <v>9</v>
      </c>
      <c r="AU513" s="14"/>
      <c r="AV513" s="14">
        <v>9</v>
      </c>
      <c r="AW513" s="14"/>
      <c r="AX513" s="14"/>
      <c r="AY513" s="14"/>
    </row>
    <row r="514" spans="1:51">
      <c r="A514" s="120">
        <v>498</v>
      </c>
      <c r="B514" s="125"/>
      <c r="C514" s="77" t="s">
        <v>436</v>
      </c>
      <c r="D514" s="77" t="s">
        <v>447</v>
      </c>
      <c r="E514" s="76" t="s">
        <v>49</v>
      </c>
      <c r="F514" s="139" t="s">
        <v>424</v>
      </c>
      <c r="G514" s="77" t="s">
        <v>496</v>
      </c>
      <c r="H514" s="70">
        <v>20</v>
      </c>
      <c r="I514" s="77" t="s">
        <v>557</v>
      </c>
      <c r="J514" s="70">
        <v>90</v>
      </c>
      <c r="K514" s="118" t="s">
        <v>1781</v>
      </c>
      <c r="L514" s="14">
        <v>18</v>
      </c>
      <c r="M514" s="14"/>
      <c r="N514" s="14">
        <v>18</v>
      </c>
      <c r="O514" s="14"/>
      <c r="P514" s="14">
        <v>18</v>
      </c>
      <c r="Q514" s="14"/>
      <c r="R514" s="14">
        <v>18</v>
      </c>
      <c r="S514" s="14"/>
      <c r="T514" s="14">
        <v>18</v>
      </c>
      <c r="U514" s="14"/>
      <c r="V514" s="14">
        <v>18</v>
      </c>
      <c r="W514" s="14"/>
      <c r="X514" s="14">
        <v>18</v>
      </c>
      <c r="Y514" s="14"/>
      <c r="Z514" s="14">
        <v>18</v>
      </c>
      <c r="AA514" s="14"/>
      <c r="AB514" s="14">
        <v>18</v>
      </c>
      <c r="AC514" s="14"/>
      <c r="AD514" s="14">
        <v>18</v>
      </c>
      <c r="AE514" s="14"/>
      <c r="AF514" s="14">
        <v>18</v>
      </c>
      <c r="AG514" s="14"/>
      <c r="AH514" s="14">
        <v>18</v>
      </c>
      <c r="AI514" s="14"/>
      <c r="AJ514" s="14">
        <v>18</v>
      </c>
      <c r="AK514" s="14"/>
      <c r="AL514" s="14">
        <v>18</v>
      </c>
      <c r="AM514" s="14"/>
      <c r="AN514" s="14">
        <v>18</v>
      </c>
      <c r="AO514" s="14"/>
      <c r="AP514" s="14">
        <v>18</v>
      </c>
      <c r="AQ514" s="14"/>
      <c r="AR514" s="14">
        <v>18</v>
      </c>
      <c r="AS514" s="14"/>
      <c r="AT514" s="14">
        <v>18</v>
      </c>
      <c r="AU514" s="14"/>
      <c r="AV514" s="14">
        <v>18</v>
      </c>
      <c r="AW514" s="14"/>
      <c r="AX514" s="14">
        <v>18</v>
      </c>
      <c r="AY514" s="14"/>
    </row>
    <row r="515" spans="1:51">
      <c r="A515" s="120">
        <v>499</v>
      </c>
      <c r="B515" s="125"/>
      <c r="C515" s="41" t="s">
        <v>740</v>
      </c>
      <c r="D515" s="48" t="s">
        <v>681</v>
      </c>
      <c r="E515" s="76" t="s">
        <v>49</v>
      </c>
      <c r="F515" s="139" t="s">
        <v>424</v>
      </c>
      <c r="G515" s="48" t="s">
        <v>732</v>
      </c>
      <c r="H515" s="46">
        <v>10</v>
      </c>
      <c r="I515" s="131" t="s">
        <v>795</v>
      </c>
      <c r="J515" s="46">
        <v>95</v>
      </c>
      <c r="K515" s="118" t="s">
        <v>1781</v>
      </c>
      <c r="L515" s="14">
        <v>38</v>
      </c>
      <c r="M515" s="14"/>
      <c r="N515" s="14">
        <v>38</v>
      </c>
      <c r="O515" s="14"/>
      <c r="P515" s="14">
        <v>38</v>
      </c>
      <c r="Q515" s="14"/>
      <c r="R515" s="14">
        <v>38</v>
      </c>
      <c r="S515" s="14"/>
      <c r="T515" s="14">
        <v>38</v>
      </c>
      <c r="U515" s="14"/>
      <c r="V515" s="14">
        <v>38</v>
      </c>
      <c r="W515" s="14"/>
      <c r="X515" s="14">
        <v>38</v>
      </c>
      <c r="Y515" s="14"/>
      <c r="Z515" s="14">
        <v>38</v>
      </c>
      <c r="AA515" s="14"/>
      <c r="AB515" s="14">
        <v>38</v>
      </c>
      <c r="AC515" s="14"/>
      <c r="AD515" s="14">
        <v>38</v>
      </c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</row>
    <row r="516" spans="1:51">
      <c r="A516" s="120">
        <v>500</v>
      </c>
      <c r="B516" s="19"/>
      <c r="C516" s="41" t="s">
        <v>740</v>
      </c>
      <c r="D516" s="41" t="s">
        <v>690</v>
      </c>
      <c r="E516" s="41" t="s">
        <v>49</v>
      </c>
      <c r="F516" s="41" t="s">
        <v>107</v>
      </c>
      <c r="G516" s="41" t="s">
        <v>407</v>
      </c>
      <c r="H516" s="24">
        <v>12</v>
      </c>
      <c r="I516" s="41" t="s">
        <v>805</v>
      </c>
      <c r="J516" s="24">
        <v>43</v>
      </c>
      <c r="K516" s="118" t="s">
        <v>1781</v>
      </c>
      <c r="L516" s="14">
        <v>8.6</v>
      </c>
      <c r="M516" s="14"/>
      <c r="N516" s="14">
        <v>8.6</v>
      </c>
      <c r="O516" s="14"/>
      <c r="P516" s="14">
        <v>8.6</v>
      </c>
      <c r="Q516" s="14"/>
      <c r="R516" s="14">
        <v>8.6</v>
      </c>
      <c r="S516" s="14"/>
      <c r="T516" s="14">
        <v>8.6</v>
      </c>
      <c r="U516" s="14"/>
      <c r="V516" s="14">
        <v>8.6</v>
      </c>
      <c r="W516" s="14"/>
      <c r="X516" s="14">
        <v>8.6</v>
      </c>
      <c r="Y516" s="14"/>
      <c r="Z516" s="14">
        <v>8.6</v>
      </c>
      <c r="AA516" s="14"/>
      <c r="AB516" s="14">
        <v>8.6</v>
      </c>
      <c r="AC516" s="14"/>
      <c r="AD516" s="14">
        <v>8.6</v>
      </c>
      <c r="AE516" s="14"/>
      <c r="AF516" s="14">
        <v>8.6</v>
      </c>
      <c r="AG516" s="14"/>
      <c r="AH516" s="14">
        <v>8.6</v>
      </c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</row>
    <row r="517" spans="1:51">
      <c r="A517" s="120">
        <v>501</v>
      </c>
      <c r="B517" s="125"/>
      <c r="C517" s="41" t="s">
        <v>740</v>
      </c>
      <c r="D517" s="41" t="s">
        <v>692</v>
      </c>
      <c r="E517" s="41" t="s">
        <v>49</v>
      </c>
      <c r="F517" s="41" t="s">
        <v>107</v>
      </c>
      <c r="G517" s="41" t="s">
        <v>407</v>
      </c>
      <c r="H517" s="24">
        <v>12</v>
      </c>
      <c r="I517" s="100" t="s">
        <v>1288</v>
      </c>
      <c r="J517" s="24">
        <v>36</v>
      </c>
      <c r="K517" s="118" t="s">
        <v>1781</v>
      </c>
      <c r="L517" s="14">
        <v>7.2</v>
      </c>
      <c r="M517" s="14"/>
      <c r="N517" s="14">
        <v>7.2</v>
      </c>
      <c r="O517" s="14"/>
      <c r="P517" s="14">
        <v>7.2</v>
      </c>
      <c r="Q517" s="14"/>
      <c r="R517" s="14">
        <v>7.2</v>
      </c>
      <c r="S517" s="14"/>
      <c r="T517" s="14">
        <v>7.2</v>
      </c>
      <c r="U517" s="14"/>
      <c r="V517" s="14">
        <v>7.2</v>
      </c>
      <c r="W517" s="14"/>
      <c r="X517" s="14">
        <v>7.2</v>
      </c>
      <c r="Y517" s="14"/>
      <c r="Z517" s="14">
        <v>7.2</v>
      </c>
      <c r="AA517" s="14"/>
      <c r="AB517" s="14">
        <v>7.2</v>
      </c>
      <c r="AC517" s="14"/>
      <c r="AD517" s="14">
        <v>7.2</v>
      </c>
      <c r="AE517" s="14"/>
      <c r="AF517" s="14">
        <v>7.2</v>
      </c>
      <c r="AG517" s="14"/>
      <c r="AH517" s="14">
        <v>7.2</v>
      </c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</row>
    <row r="518" spans="1:51">
      <c r="A518" s="120">
        <v>502</v>
      </c>
      <c r="B518" s="125"/>
      <c r="C518" s="41" t="s">
        <v>740</v>
      </c>
      <c r="D518" s="41" t="s">
        <v>694</v>
      </c>
      <c r="E518" s="41" t="s">
        <v>49</v>
      </c>
      <c r="F518" s="41" t="s">
        <v>433</v>
      </c>
      <c r="G518" s="41" t="s">
        <v>735</v>
      </c>
      <c r="H518" s="24">
        <v>3</v>
      </c>
      <c r="I518" s="41" t="s">
        <v>807</v>
      </c>
      <c r="J518" s="24">
        <v>29</v>
      </c>
      <c r="K518" s="14" t="s">
        <v>1781</v>
      </c>
      <c r="L518" s="14">
        <v>29</v>
      </c>
      <c r="M518" s="14"/>
      <c r="N518" s="14">
        <v>29</v>
      </c>
      <c r="O518" s="14"/>
      <c r="P518" s="14">
        <v>29</v>
      </c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</row>
    <row r="519" spans="1:51" ht="16.5" customHeight="1">
      <c r="A519" s="120">
        <v>503</v>
      </c>
      <c r="B519" s="125"/>
      <c r="C519" s="41" t="s">
        <v>740</v>
      </c>
      <c r="D519" s="43" t="s">
        <v>698</v>
      </c>
      <c r="E519" s="43" t="s">
        <v>49</v>
      </c>
      <c r="F519" s="43" t="s">
        <v>329</v>
      </c>
      <c r="G519" s="43" t="s">
        <v>737</v>
      </c>
      <c r="H519" s="72">
        <v>10</v>
      </c>
      <c r="I519" s="43" t="s">
        <v>819</v>
      </c>
      <c r="J519" s="72">
        <v>37</v>
      </c>
      <c r="K519" s="118" t="s">
        <v>1781</v>
      </c>
      <c r="L519" s="14">
        <v>7.4</v>
      </c>
      <c r="M519" s="14">
        <v>7.4</v>
      </c>
      <c r="N519" s="14">
        <v>7.4</v>
      </c>
      <c r="O519" s="14">
        <v>7.4</v>
      </c>
      <c r="P519" s="14">
        <v>7.4</v>
      </c>
      <c r="Q519" s="14">
        <v>7.4</v>
      </c>
      <c r="R519" s="14">
        <v>7.4</v>
      </c>
      <c r="S519" s="14">
        <v>7.4</v>
      </c>
      <c r="T519" s="14">
        <v>7.4</v>
      </c>
      <c r="U519" s="14">
        <v>7.4</v>
      </c>
      <c r="V519" s="14">
        <v>7.4</v>
      </c>
      <c r="W519" s="14"/>
      <c r="X519" s="14">
        <v>7.4</v>
      </c>
      <c r="Y519" s="14"/>
      <c r="Z519" s="14">
        <v>7.4</v>
      </c>
      <c r="AA519" s="14"/>
      <c r="AB519" s="14">
        <v>7.4</v>
      </c>
      <c r="AC519" s="14"/>
      <c r="AD519" s="14">
        <v>7.4</v>
      </c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</row>
    <row r="520" spans="1:51">
      <c r="A520" s="120">
        <v>504</v>
      </c>
      <c r="B520" s="125"/>
      <c r="C520" s="41" t="s">
        <v>740</v>
      </c>
      <c r="D520" s="43" t="s">
        <v>699</v>
      </c>
      <c r="E520" s="43" t="s">
        <v>49</v>
      </c>
      <c r="F520" s="43" t="s">
        <v>329</v>
      </c>
      <c r="G520" s="43" t="s">
        <v>737</v>
      </c>
      <c r="H520" s="72">
        <v>10</v>
      </c>
      <c r="I520" s="43" t="s">
        <v>811</v>
      </c>
      <c r="J520" s="72">
        <v>36</v>
      </c>
      <c r="K520" s="118" t="s">
        <v>1781</v>
      </c>
      <c r="L520" s="14">
        <v>7.2</v>
      </c>
      <c r="M520" s="14"/>
      <c r="N520" s="14">
        <v>7.2</v>
      </c>
      <c r="O520" s="14"/>
      <c r="P520" s="14">
        <v>7.2</v>
      </c>
      <c r="Q520" s="14"/>
      <c r="R520" s="14">
        <v>7.2</v>
      </c>
      <c r="S520" s="14"/>
      <c r="T520" s="14">
        <v>7.2</v>
      </c>
      <c r="U520" s="14"/>
      <c r="V520" s="14">
        <v>7.2</v>
      </c>
      <c r="W520" s="14">
        <v>7.2</v>
      </c>
      <c r="X520" s="14">
        <v>7.2</v>
      </c>
      <c r="Y520" s="14">
        <v>7.2</v>
      </c>
      <c r="Z520" s="14">
        <v>7.2</v>
      </c>
      <c r="AA520" s="14">
        <v>7.2</v>
      </c>
      <c r="AB520" s="14">
        <v>7.2</v>
      </c>
      <c r="AC520" s="14">
        <v>7.2</v>
      </c>
      <c r="AD520" s="14">
        <v>7.2</v>
      </c>
      <c r="AE520" s="14">
        <v>7.2</v>
      </c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</row>
    <row r="521" spans="1:51">
      <c r="A521" s="120">
        <v>505</v>
      </c>
      <c r="B521" s="125"/>
      <c r="C521" s="41" t="s">
        <v>740</v>
      </c>
      <c r="D521" s="43" t="s">
        <v>705</v>
      </c>
      <c r="E521" s="43" t="s">
        <v>49</v>
      </c>
      <c r="F521" s="43" t="s">
        <v>329</v>
      </c>
      <c r="G521" s="43" t="s">
        <v>737</v>
      </c>
      <c r="H521" s="72">
        <v>10</v>
      </c>
      <c r="I521" s="43" t="s">
        <v>815</v>
      </c>
      <c r="J521" s="72">
        <v>36</v>
      </c>
      <c r="K521" s="118" t="s">
        <v>1781</v>
      </c>
      <c r="L521" s="14">
        <v>7.2</v>
      </c>
      <c r="M521" s="14"/>
      <c r="N521" s="14">
        <v>7.2</v>
      </c>
      <c r="O521" s="14"/>
      <c r="P521" s="14">
        <v>7.2</v>
      </c>
      <c r="Q521" s="14"/>
      <c r="R521" s="14">
        <v>7.2</v>
      </c>
      <c r="S521" s="14"/>
      <c r="T521" s="14">
        <v>7.2</v>
      </c>
      <c r="U521" s="14"/>
      <c r="V521" s="14">
        <v>7.2</v>
      </c>
      <c r="W521" s="14">
        <v>7.2</v>
      </c>
      <c r="X521" s="14">
        <v>7.2</v>
      </c>
      <c r="Y521" s="14">
        <v>7.2</v>
      </c>
      <c r="Z521" s="14">
        <v>7.2</v>
      </c>
      <c r="AA521" s="14">
        <v>7.2</v>
      </c>
      <c r="AB521" s="14">
        <v>7.2</v>
      </c>
      <c r="AC521" s="14">
        <v>7.2</v>
      </c>
      <c r="AD521" s="14">
        <v>7.2</v>
      </c>
      <c r="AE521" s="14">
        <v>7.2</v>
      </c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</row>
    <row r="522" spans="1:51">
      <c r="A522" s="120">
        <v>506</v>
      </c>
      <c r="B522" s="125"/>
      <c r="C522" s="41" t="s">
        <v>740</v>
      </c>
      <c r="D522" s="43" t="s">
        <v>706</v>
      </c>
      <c r="E522" s="43" t="s">
        <v>49</v>
      </c>
      <c r="F522" s="43" t="s">
        <v>329</v>
      </c>
      <c r="G522" s="43" t="s">
        <v>737</v>
      </c>
      <c r="H522" s="72">
        <v>10</v>
      </c>
      <c r="I522" s="43" t="s">
        <v>816</v>
      </c>
      <c r="J522" s="72">
        <v>32</v>
      </c>
      <c r="K522" s="118" t="s">
        <v>1781</v>
      </c>
      <c r="L522" s="14">
        <v>6.4</v>
      </c>
      <c r="M522" s="14"/>
      <c r="N522" s="14">
        <v>6.4</v>
      </c>
      <c r="O522" s="14"/>
      <c r="P522" s="14">
        <v>6.4</v>
      </c>
      <c r="Q522" s="14"/>
      <c r="R522" s="14">
        <v>6.4</v>
      </c>
      <c r="S522" s="14"/>
      <c r="T522" s="14">
        <v>6.4</v>
      </c>
      <c r="U522" s="14"/>
      <c r="V522" s="14">
        <v>6.4</v>
      </c>
      <c r="W522" s="14">
        <v>6.4</v>
      </c>
      <c r="X522" s="14">
        <v>6.4</v>
      </c>
      <c r="Y522" s="14">
        <v>6.4</v>
      </c>
      <c r="Z522" s="14">
        <v>6.4</v>
      </c>
      <c r="AA522" s="14">
        <v>6.4</v>
      </c>
      <c r="AB522" s="14">
        <v>6.4</v>
      </c>
      <c r="AC522" s="14">
        <v>6.4</v>
      </c>
      <c r="AD522" s="14">
        <v>6.4</v>
      </c>
      <c r="AE522" s="14">
        <v>6.4</v>
      </c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</row>
    <row r="523" spans="1:51">
      <c r="A523" s="120">
        <v>507</v>
      </c>
      <c r="B523" s="19"/>
      <c r="C523" s="41" t="s">
        <v>740</v>
      </c>
      <c r="D523" s="43" t="s">
        <v>707</v>
      </c>
      <c r="E523" s="43" t="s">
        <v>49</v>
      </c>
      <c r="F523" s="43" t="s">
        <v>329</v>
      </c>
      <c r="G523" s="43" t="s">
        <v>737</v>
      </c>
      <c r="H523" s="72">
        <v>10</v>
      </c>
      <c r="I523" s="43" t="s">
        <v>817</v>
      </c>
      <c r="J523" s="72">
        <v>35</v>
      </c>
      <c r="K523" s="118" t="s">
        <v>1781</v>
      </c>
      <c r="L523" s="14">
        <v>7</v>
      </c>
      <c r="M523" s="14"/>
      <c r="N523" s="14">
        <v>7</v>
      </c>
      <c r="O523" s="14"/>
      <c r="P523" s="14">
        <v>7</v>
      </c>
      <c r="Q523" s="14"/>
      <c r="R523" s="14">
        <v>7</v>
      </c>
      <c r="S523" s="14"/>
      <c r="T523" s="14">
        <v>7</v>
      </c>
      <c r="U523" s="14"/>
      <c r="V523" s="14">
        <v>7</v>
      </c>
      <c r="W523" s="14">
        <v>7</v>
      </c>
      <c r="X523" s="14">
        <v>7</v>
      </c>
      <c r="Y523" s="14">
        <v>7</v>
      </c>
      <c r="Z523" s="14">
        <v>7</v>
      </c>
      <c r="AA523" s="14">
        <v>7</v>
      </c>
      <c r="AB523" s="14">
        <v>7</v>
      </c>
      <c r="AC523" s="14">
        <v>7</v>
      </c>
      <c r="AD523" s="14">
        <v>7</v>
      </c>
      <c r="AE523" s="14">
        <v>7</v>
      </c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</row>
    <row r="524" spans="1:51">
      <c r="A524" s="120">
        <v>508</v>
      </c>
      <c r="B524" s="19"/>
      <c r="C524" s="41" t="s">
        <v>1143</v>
      </c>
      <c r="D524" s="76" t="s">
        <v>308</v>
      </c>
      <c r="E524" s="76" t="s">
        <v>49</v>
      </c>
      <c r="F524" s="139" t="s">
        <v>429</v>
      </c>
      <c r="G524" s="76" t="s">
        <v>1032</v>
      </c>
      <c r="H524" s="73">
        <v>2</v>
      </c>
      <c r="I524" s="76" t="s">
        <v>1112</v>
      </c>
      <c r="J524" s="73">
        <v>37</v>
      </c>
      <c r="K524" s="14" t="s">
        <v>1781</v>
      </c>
      <c r="L524" s="14">
        <v>37</v>
      </c>
      <c r="M524" s="14"/>
      <c r="N524" s="14">
        <v>37</v>
      </c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</row>
    <row r="525" spans="1:51">
      <c r="A525" s="120">
        <v>509</v>
      </c>
      <c r="B525" s="125"/>
      <c r="C525" s="77" t="s">
        <v>436</v>
      </c>
      <c r="D525" s="77" t="s">
        <v>341</v>
      </c>
      <c r="E525" s="76" t="s">
        <v>49</v>
      </c>
      <c r="F525" s="76" t="s">
        <v>107</v>
      </c>
      <c r="G525" s="77" t="s">
        <v>487</v>
      </c>
      <c r="H525" s="70">
        <v>19</v>
      </c>
      <c r="I525" s="143" t="s">
        <v>347</v>
      </c>
      <c r="J525" s="70">
        <v>46</v>
      </c>
      <c r="K525" s="14" t="s">
        <v>1782</v>
      </c>
      <c r="L525" s="14"/>
      <c r="M525" s="14">
        <v>9.1999999999999993</v>
      </c>
      <c r="N525" s="14"/>
      <c r="O525" s="14">
        <v>9.1999999999999993</v>
      </c>
      <c r="P525" s="14"/>
      <c r="Q525" s="14">
        <v>9.1999999999999993</v>
      </c>
      <c r="R525" s="14"/>
      <c r="S525" s="14">
        <v>9.1999999999999993</v>
      </c>
      <c r="T525" s="14"/>
      <c r="U525" s="14">
        <v>9.1999999999999993</v>
      </c>
      <c r="V525" s="14"/>
      <c r="W525" s="14">
        <v>9.1999999999999993</v>
      </c>
      <c r="X525" s="14"/>
      <c r="Y525" s="14">
        <v>9.1999999999999993</v>
      </c>
      <c r="Z525" s="14"/>
      <c r="AA525" s="14">
        <v>9.1999999999999993</v>
      </c>
      <c r="AB525" s="14"/>
      <c r="AC525" s="14">
        <v>9.1999999999999993</v>
      </c>
      <c r="AD525" s="14"/>
      <c r="AE525" s="14">
        <v>9.1999999999999993</v>
      </c>
      <c r="AF525" s="14"/>
      <c r="AG525" s="14">
        <v>9.1999999999999993</v>
      </c>
      <c r="AH525" s="14"/>
      <c r="AI525" s="14">
        <v>9.1999999999999993</v>
      </c>
      <c r="AJ525" s="14"/>
      <c r="AK525" s="14">
        <v>9.1999999999999993</v>
      </c>
      <c r="AL525" s="14"/>
      <c r="AM525" s="14">
        <v>9.1999999999999993</v>
      </c>
      <c r="AN525" s="14"/>
      <c r="AO525" s="14">
        <v>9.1999999999999993</v>
      </c>
      <c r="AP525" s="14"/>
      <c r="AQ525" s="14">
        <v>9.1999999999999993</v>
      </c>
      <c r="AR525" s="14"/>
      <c r="AS525" s="14">
        <v>9.1999999999999993</v>
      </c>
      <c r="AT525" s="14"/>
      <c r="AU525" s="14">
        <v>9.1999999999999993</v>
      </c>
      <c r="AV525" s="14"/>
      <c r="AW525" s="14">
        <v>9.1999999999999993</v>
      </c>
      <c r="AX525" s="14"/>
      <c r="AY525" s="14"/>
    </row>
    <row r="526" spans="1:51">
      <c r="A526" s="120">
        <v>510</v>
      </c>
      <c r="B526" s="125"/>
      <c r="C526" s="77" t="s">
        <v>436</v>
      </c>
      <c r="D526" s="77" t="s">
        <v>342</v>
      </c>
      <c r="E526" s="76" t="s">
        <v>49</v>
      </c>
      <c r="F526" s="76" t="s">
        <v>107</v>
      </c>
      <c r="G526" s="77" t="s">
        <v>487</v>
      </c>
      <c r="H526" s="70">
        <v>19</v>
      </c>
      <c r="I526" s="143" t="s">
        <v>537</v>
      </c>
      <c r="J526" s="70">
        <v>45</v>
      </c>
      <c r="K526" s="14" t="s">
        <v>1782</v>
      </c>
      <c r="L526" s="14"/>
      <c r="M526" s="14">
        <v>9</v>
      </c>
      <c r="N526" s="14"/>
      <c r="O526" s="14">
        <v>9</v>
      </c>
      <c r="P526" s="14"/>
      <c r="Q526" s="14">
        <v>9</v>
      </c>
      <c r="R526" s="14"/>
      <c r="S526" s="14">
        <v>9</v>
      </c>
      <c r="T526" s="14"/>
      <c r="U526" s="14">
        <v>9</v>
      </c>
      <c r="V526" s="14"/>
      <c r="W526" s="14">
        <v>9</v>
      </c>
      <c r="X526" s="14"/>
      <c r="Y526" s="14">
        <v>9</v>
      </c>
      <c r="Z526" s="14"/>
      <c r="AA526" s="14">
        <v>9</v>
      </c>
      <c r="AB526" s="14"/>
      <c r="AC526" s="14">
        <v>9</v>
      </c>
      <c r="AD526" s="14"/>
      <c r="AE526" s="14">
        <v>9</v>
      </c>
      <c r="AF526" s="14"/>
      <c r="AG526" s="14">
        <v>9</v>
      </c>
      <c r="AH526" s="14"/>
      <c r="AI526" s="14">
        <v>9</v>
      </c>
      <c r="AJ526" s="14"/>
      <c r="AK526" s="14">
        <v>9</v>
      </c>
      <c r="AL526" s="14"/>
      <c r="AM526" s="14">
        <v>9</v>
      </c>
      <c r="AN526" s="14"/>
      <c r="AO526" s="14">
        <v>9</v>
      </c>
      <c r="AP526" s="14"/>
      <c r="AQ526" s="14">
        <v>9</v>
      </c>
      <c r="AR526" s="14"/>
      <c r="AS526" s="14">
        <v>9</v>
      </c>
      <c r="AT526" s="14"/>
      <c r="AU526" s="14">
        <v>9</v>
      </c>
      <c r="AV526" s="14"/>
      <c r="AW526" s="14">
        <v>9</v>
      </c>
      <c r="AX526" s="14"/>
      <c r="AY526" s="14"/>
    </row>
    <row r="527" spans="1:51">
      <c r="A527" s="120">
        <v>511</v>
      </c>
      <c r="B527" s="125"/>
      <c r="C527" s="77" t="s">
        <v>436</v>
      </c>
      <c r="D527" s="77" t="s">
        <v>343</v>
      </c>
      <c r="E527" s="76" t="s">
        <v>49</v>
      </c>
      <c r="F527" s="76" t="s">
        <v>107</v>
      </c>
      <c r="G527" s="77" t="s">
        <v>487</v>
      </c>
      <c r="H527" s="70">
        <v>19</v>
      </c>
      <c r="I527" s="143" t="s">
        <v>535</v>
      </c>
      <c r="J527" s="70">
        <v>45</v>
      </c>
      <c r="K527" s="118" t="s">
        <v>1782</v>
      </c>
      <c r="L527" s="14"/>
      <c r="M527" s="14">
        <v>9</v>
      </c>
      <c r="N527" s="14"/>
      <c r="O527" s="14">
        <v>9</v>
      </c>
      <c r="P527" s="14"/>
      <c r="Q527" s="14">
        <v>9</v>
      </c>
      <c r="R527" s="14"/>
      <c r="S527" s="14">
        <v>9</v>
      </c>
      <c r="T527" s="14"/>
      <c r="U527" s="14">
        <v>9</v>
      </c>
      <c r="V527" s="14"/>
      <c r="W527" s="14">
        <v>9</v>
      </c>
      <c r="X527" s="14"/>
      <c r="Y527" s="14">
        <v>9</v>
      </c>
      <c r="Z527" s="14"/>
      <c r="AA527" s="14">
        <v>9</v>
      </c>
      <c r="AB527" s="14"/>
      <c r="AC527" s="14">
        <v>9</v>
      </c>
      <c r="AD527" s="14"/>
      <c r="AE527" s="14">
        <v>9</v>
      </c>
      <c r="AF527" s="14"/>
      <c r="AG527" s="14">
        <v>9</v>
      </c>
      <c r="AH527" s="14"/>
      <c r="AI527" s="14">
        <v>9</v>
      </c>
      <c r="AJ527" s="14"/>
      <c r="AK527" s="14">
        <v>9</v>
      </c>
      <c r="AL527" s="14"/>
      <c r="AM527" s="14">
        <v>9</v>
      </c>
      <c r="AN527" s="14"/>
      <c r="AO527" s="14">
        <v>9</v>
      </c>
      <c r="AP527" s="14"/>
      <c r="AQ527" s="14">
        <v>9</v>
      </c>
      <c r="AR527" s="14"/>
      <c r="AS527" s="14">
        <v>9</v>
      </c>
      <c r="AT527" s="14"/>
      <c r="AU527" s="14">
        <v>9</v>
      </c>
      <c r="AV527" s="14"/>
      <c r="AW527" s="14">
        <v>9</v>
      </c>
      <c r="AX527" s="14"/>
      <c r="AY527" s="14"/>
    </row>
    <row r="528" spans="1:51">
      <c r="A528" s="120">
        <v>512</v>
      </c>
      <c r="B528" s="19"/>
      <c r="C528" s="77" t="s">
        <v>436</v>
      </c>
      <c r="D528" s="77" t="s">
        <v>211</v>
      </c>
      <c r="E528" s="76" t="s">
        <v>49</v>
      </c>
      <c r="F528" s="139" t="s">
        <v>423</v>
      </c>
      <c r="G528" s="77" t="s">
        <v>494</v>
      </c>
      <c r="H528" s="70">
        <v>16</v>
      </c>
      <c r="I528" s="77" t="s">
        <v>553</v>
      </c>
      <c r="J528" s="70">
        <v>47</v>
      </c>
      <c r="K528" s="118" t="s">
        <v>1782</v>
      </c>
      <c r="L528" s="14"/>
      <c r="M528" s="14">
        <v>9.4</v>
      </c>
      <c r="N528" s="14"/>
      <c r="O528" s="14">
        <v>9.4</v>
      </c>
      <c r="P528" s="14"/>
      <c r="Q528" s="14">
        <v>9.4</v>
      </c>
      <c r="R528" s="14"/>
      <c r="S528" s="14">
        <v>9.4</v>
      </c>
      <c r="T528" s="14"/>
      <c r="U528" s="14">
        <v>9.4</v>
      </c>
      <c r="V528" s="14"/>
      <c r="W528" s="14">
        <v>9.4</v>
      </c>
      <c r="X528" s="14"/>
      <c r="Y528" s="14">
        <v>9.4</v>
      </c>
      <c r="Z528" s="14"/>
      <c r="AA528" s="14">
        <v>9.4</v>
      </c>
      <c r="AB528" s="14"/>
      <c r="AC528" s="14">
        <v>9.4</v>
      </c>
      <c r="AD528" s="14"/>
      <c r="AE528" s="14">
        <v>9.4</v>
      </c>
      <c r="AF528" s="14"/>
      <c r="AG528" s="14">
        <v>9.4</v>
      </c>
      <c r="AH528" s="14"/>
      <c r="AI528" s="14">
        <v>9.4</v>
      </c>
      <c r="AJ528" s="14"/>
      <c r="AK528" s="14">
        <v>9.4</v>
      </c>
      <c r="AL528" s="14"/>
      <c r="AM528" s="14">
        <v>9.4</v>
      </c>
      <c r="AN528" s="14"/>
      <c r="AO528" s="14">
        <v>9.4</v>
      </c>
      <c r="AP528" s="14"/>
      <c r="AQ528" s="14">
        <v>9.4</v>
      </c>
      <c r="AR528" s="14"/>
      <c r="AS528" s="14">
        <v>9.4</v>
      </c>
      <c r="AT528" s="14"/>
      <c r="AU528" s="14">
        <v>9.4</v>
      </c>
      <c r="AV528" s="14"/>
      <c r="AW528" s="14"/>
      <c r="AX528" s="14"/>
      <c r="AY528" s="14"/>
    </row>
    <row r="529" spans="1:51">
      <c r="A529" s="120">
        <v>513</v>
      </c>
      <c r="B529" s="19"/>
      <c r="C529" s="77" t="s">
        <v>436</v>
      </c>
      <c r="D529" s="77" t="s">
        <v>212</v>
      </c>
      <c r="E529" s="76" t="s">
        <v>49</v>
      </c>
      <c r="F529" s="139" t="s">
        <v>423</v>
      </c>
      <c r="G529" s="77" t="s">
        <v>494</v>
      </c>
      <c r="H529" s="70">
        <v>16</v>
      </c>
      <c r="I529" s="77" t="s">
        <v>554</v>
      </c>
      <c r="J529" s="70">
        <v>42</v>
      </c>
      <c r="K529" s="118" t="s">
        <v>1782</v>
      </c>
      <c r="L529" s="14"/>
      <c r="M529" s="14">
        <v>8.4</v>
      </c>
      <c r="N529" s="14"/>
      <c r="O529" s="14">
        <v>8.4</v>
      </c>
      <c r="P529" s="14"/>
      <c r="Q529" s="14">
        <v>8.4</v>
      </c>
      <c r="R529" s="14"/>
      <c r="S529" s="14">
        <v>8.4</v>
      </c>
      <c r="T529" s="14"/>
      <c r="U529" s="14">
        <v>8.4</v>
      </c>
      <c r="V529" s="14"/>
      <c r="W529" s="14">
        <v>8.4</v>
      </c>
      <c r="X529" s="14"/>
      <c r="Y529" s="14">
        <v>8.4</v>
      </c>
      <c r="Z529" s="14"/>
      <c r="AA529" s="14">
        <v>8.4</v>
      </c>
      <c r="AB529" s="14"/>
      <c r="AC529" s="14">
        <v>8.4</v>
      </c>
      <c r="AD529" s="14"/>
      <c r="AE529" s="14">
        <v>8.4</v>
      </c>
      <c r="AF529" s="14"/>
      <c r="AG529" s="14">
        <v>8.4</v>
      </c>
      <c r="AH529" s="14"/>
      <c r="AI529" s="14">
        <v>8.4</v>
      </c>
      <c r="AJ529" s="14"/>
      <c r="AK529" s="14">
        <v>8.4</v>
      </c>
      <c r="AL529" s="14"/>
      <c r="AM529" s="14">
        <v>8.4</v>
      </c>
      <c r="AN529" s="14"/>
      <c r="AO529" s="14">
        <v>8.4</v>
      </c>
      <c r="AP529" s="14"/>
      <c r="AQ529" s="14">
        <v>8.4</v>
      </c>
      <c r="AR529" s="14"/>
      <c r="AS529" s="14">
        <v>8.4</v>
      </c>
      <c r="AT529" s="14"/>
      <c r="AU529" s="14">
        <v>8.4</v>
      </c>
      <c r="AV529" s="14"/>
      <c r="AW529" s="14"/>
      <c r="AX529" s="14"/>
      <c r="AY529" s="14"/>
    </row>
    <row r="530" spans="1:51">
      <c r="A530" s="120">
        <v>514</v>
      </c>
      <c r="B530" s="19"/>
      <c r="C530" s="41" t="s">
        <v>740</v>
      </c>
      <c r="D530" s="41" t="s">
        <v>665</v>
      </c>
      <c r="E530" s="76" t="s">
        <v>49</v>
      </c>
      <c r="F530" s="139" t="s">
        <v>429</v>
      </c>
      <c r="G530" s="41" t="s">
        <v>720</v>
      </c>
      <c r="H530" s="24">
        <v>3</v>
      </c>
      <c r="I530" s="76" t="s">
        <v>780</v>
      </c>
      <c r="J530" s="24">
        <v>51</v>
      </c>
      <c r="K530" s="118" t="s">
        <v>1782</v>
      </c>
      <c r="L530" s="14"/>
      <c r="M530" s="14">
        <v>51</v>
      </c>
      <c r="N530" s="14"/>
      <c r="O530" s="14">
        <v>51</v>
      </c>
      <c r="P530" s="14"/>
      <c r="Q530" s="14">
        <v>51</v>
      </c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</row>
    <row r="531" spans="1:51">
      <c r="A531" s="120">
        <v>515</v>
      </c>
      <c r="B531" s="125"/>
      <c r="C531" s="41" t="s">
        <v>740</v>
      </c>
      <c r="D531" s="41" t="s">
        <v>691</v>
      </c>
      <c r="E531" s="41" t="s">
        <v>49</v>
      </c>
      <c r="F531" s="41" t="s">
        <v>107</v>
      </c>
      <c r="G531" s="41" t="s">
        <v>407</v>
      </c>
      <c r="H531" s="24">
        <v>12</v>
      </c>
      <c r="I531" s="41" t="s">
        <v>806</v>
      </c>
      <c r="J531" s="24">
        <v>43</v>
      </c>
      <c r="K531" s="118" t="s">
        <v>1782</v>
      </c>
      <c r="L531" s="14"/>
      <c r="M531" s="14">
        <v>8.6</v>
      </c>
      <c r="N531" s="14"/>
      <c r="O531" s="14">
        <v>8.6</v>
      </c>
      <c r="P531" s="14"/>
      <c r="Q531" s="14">
        <v>8.6</v>
      </c>
      <c r="R531" s="14"/>
      <c r="S531" s="14">
        <v>8.6</v>
      </c>
      <c r="T531" s="14"/>
      <c r="U531" s="14">
        <v>8.6</v>
      </c>
      <c r="V531" s="14"/>
      <c r="W531" s="14">
        <v>8.6</v>
      </c>
      <c r="X531" s="14"/>
      <c r="Y531" s="14">
        <v>8.6</v>
      </c>
      <c r="Z531" s="14"/>
      <c r="AA531" s="14">
        <v>8.6</v>
      </c>
      <c r="AB531" s="14"/>
      <c r="AC531" s="14">
        <v>8.6</v>
      </c>
      <c r="AD531" s="14"/>
      <c r="AE531" s="14">
        <v>8.6</v>
      </c>
      <c r="AF531" s="14"/>
      <c r="AG531" s="14">
        <v>8.6</v>
      </c>
      <c r="AH531" s="14"/>
      <c r="AI531" s="14">
        <v>8.6</v>
      </c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</row>
    <row r="532" spans="1:51" ht="15.75" customHeight="1">
      <c r="A532" s="120">
        <v>516</v>
      </c>
      <c r="B532" s="125"/>
      <c r="C532" s="41" t="s">
        <v>740</v>
      </c>
      <c r="D532" s="41" t="s">
        <v>693</v>
      </c>
      <c r="E532" s="41" t="s">
        <v>49</v>
      </c>
      <c r="F532" s="41" t="s">
        <v>107</v>
      </c>
      <c r="G532" s="41" t="s">
        <v>407</v>
      </c>
      <c r="H532" s="24">
        <v>12</v>
      </c>
      <c r="I532" s="100" t="s">
        <v>1289</v>
      </c>
      <c r="J532" s="24">
        <v>36</v>
      </c>
      <c r="K532" s="118" t="s">
        <v>1782</v>
      </c>
      <c r="L532" s="14"/>
      <c r="M532" s="14">
        <v>7.2</v>
      </c>
      <c r="N532" s="14"/>
      <c r="O532" s="14">
        <v>7.2</v>
      </c>
      <c r="P532" s="14"/>
      <c r="Q532" s="14">
        <v>7.2</v>
      </c>
      <c r="R532" s="14"/>
      <c r="S532" s="14">
        <v>7.2</v>
      </c>
      <c r="T532" s="14"/>
      <c r="U532" s="14">
        <v>7.2</v>
      </c>
      <c r="V532" s="14"/>
      <c r="W532" s="14">
        <v>7.2</v>
      </c>
      <c r="X532" s="14"/>
      <c r="Y532" s="14">
        <v>7.2</v>
      </c>
      <c r="Z532" s="14"/>
      <c r="AA532" s="14">
        <v>7.2</v>
      </c>
      <c r="AB532" s="14"/>
      <c r="AC532" s="14">
        <v>7.2</v>
      </c>
      <c r="AD532" s="14"/>
      <c r="AE532" s="14">
        <v>7.2</v>
      </c>
      <c r="AF532" s="14"/>
      <c r="AG532" s="14">
        <v>7.2</v>
      </c>
      <c r="AH532" s="14"/>
      <c r="AI532" s="14">
        <v>7.2</v>
      </c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</row>
    <row r="533" spans="1:51" ht="15.75" customHeight="1">
      <c r="A533" s="120">
        <v>517</v>
      </c>
      <c r="B533" s="125"/>
      <c r="C533" s="41" t="s">
        <v>740</v>
      </c>
      <c r="D533" s="43" t="s">
        <v>700</v>
      </c>
      <c r="E533" s="43" t="s">
        <v>49</v>
      </c>
      <c r="F533" s="139" t="s">
        <v>423</v>
      </c>
      <c r="G533" s="43" t="s">
        <v>738</v>
      </c>
      <c r="H533" s="72">
        <v>18</v>
      </c>
      <c r="I533" s="102" t="s">
        <v>1294</v>
      </c>
      <c r="J533" s="72">
        <v>35</v>
      </c>
      <c r="K533" s="118" t="s">
        <v>1782</v>
      </c>
      <c r="L533" s="14"/>
      <c r="M533" s="14">
        <v>7</v>
      </c>
      <c r="N533" s="14"/>
      <c r="O533" s="14">
        <v>7</v>
      </c>
      <c r="P533" s="14"/>
      <c r="Q533" s="14">
        <v>7</v>
      </c>
      <c r="R533" s="14"/>
      <c r="S533" s="14">
        <v>7</v>
      </c>
      <c r="T533" s="14"/>
      <c r="U533" s="14">
        <v>7</v>
      </c>
      <c r="V533" s="14"/>
      <c r="W533" s="14">
        <v>7</v>
      </c>
      <c r="X533" s="14"/>
      <c r="Y533" s="14">
        <v>7</v>
      </c>
      <c r="Z533" s="14"/>
      <c r="AA533" s="14">
        <v>7</v>
      </c>
      <c r="AB533" s="14"/>
      <c r="AC533" s="14">
        <v>7</v>
      </c>
      <c r="AD533" s="14"/>
      <c r="AE533" s="14">
        <v>7</v>
      </c>
      <c r="AF533" s="14"/>
      <c r="AG533" s="14">
        <v>7</v>
      </c>
      <c r="AH533" s="14"/>
      <c r="AI533" s="14">
        <v>7</v>
      </c>
      <c r="AJ533" s="14"/>
      <c r="AK533" s="14">
        <v>7</v>
      </c>
      <c r="AL533" s="14"/>
      <c r="AM533" s="14">
        <v>7</v>
      </c>
      <c r="AN533" s="14"/>
      <c r="AO533" s="14">
        <v>7</v>
      </c>
      <c r="AP533" s="14"/>
      <c r="AQ533" s="14">
        <v>7</v>
      </c>
      <c r="AR533" s="14"/>
      <c r="AS533" s="14">
        <v>7</v>
      </c>
      <c r="AT533" s="14"/>
      <c r="AU533" s="14">
        <v>7</v>
      </c>
      <c r="AV533" s="14"/>
      <c r="AW533" s="14"/>
      <c r="AX533" s="14"/>
      <c r="AY533" s="14"/>
    </row>
    <row r="534" spans="1:51" ht="15.75" customHeight="1">
      <c r="A534" s="120">
        <v>518</v>
      </c>
      <c r="B534" s="125"/>
      <c r="C534" s="41" t="s">
        <v>740</v>
      </c>
      <c r="D534" s="43" t="s">
        <v>701</v>
      </c>
      <c r="E534" s="43" t="s">
        <v>49</v>
      </c>
      <c r="F534" s="139" t="s">
        <v>423</v>
      </c>
      <c r="G534" s="43" t="s">
        <v>738</v>
      </c>
      <c r="H534" s="72">
        <v>18</v>
      </c>
      <c r="I534" s="102" t="s">
        <v>1295</v>
      </c>
      <c r="J534" s="72">
        <v>35</v>
      </c>
      <c r="K534" s="118" t="s">
        <v>1782</v>
      </c>
      <c r="L534" s="14"/>
      <c r="M534" s="14">
        <v>7</v>
      </c>
      <c r="N534" s="14"/>
      <c r="O534" s="14">
        <v>7</v>
      </c>
      <c r="P534" s="14"/>
      <c r="Q534" s="14">
        <v>7</v>
      </c>
      <c r="R534" s="14"/>
      <c r="S534" s="14">
        <v>7</v>
      </c>
      <c r="T534" s="14"/>
      <c r="U534" s="14">
        <v>7</v>
      </c>
      <c r="V534" s="14"/>
      <c r="W534" s="14">
        <v>7</v>
      </c>
      <c r="X534" s="14"/>
      <c r="Y534" s="14">
        <v>7</v>
      </c>
      <c r="Z534" s="14"/>
      <c r="AA534" s="14">
        <v>7</v>
      </c>
      <c r="AB534" s="14"/>
      <c r="AC534" s="14">
        <v>7</v>
      </c>
      <c r="AD534" s="14"/>
      <c r="AE534" s="14">
        <v>7</v>
      </c>
      <c r="AF534" s="14"/>
      <c r="AG534" s="14">
        <v>7</v>
      </c>
      <c r="AH534" s="14"/>
      <c r="AI534" s="14">
        <v>7</v>
      </c>
      <c r="AJ534" s="14"/>
      <c r="AK534" s="14">
        <v>7</v>
      </c>
      <c r="AL534" s="14"/>
      <c r="AM534" s="14">
        <v>7</v>
      </c>
      <c r="AN534" s="14"/>
      <c r="AO534" s="14">
        <v>7</v>
      </c>
      <c r="AP534" s="14"/>
      <c r="AQ534" s="14">
        <v>7</v>
      </c>
      <c r="AR534" s="14"/>
      <c r="AS534" s="14">
        <v>7</v>
      </c>
      <c r="AT534" s="14"/>
      <c r="AU534" s="14">
        <v>7</v>
      </c>
      <c r="AV534" s="14"/>
      <c r="AW534" s="14"/>
      <c r="AX534" s="14"/>
      <c r="AY534" s="14"/>
    </row>
    <row r="535" spans="1:51" ht="15.75" customHeight="1">
      <c r="A535" s="120">
        <v>519</v>
      </c>
      <c r="B535" s="19"/>
      <c r="C535" s="41" t="s">
        <v>740</v>
      </c>
      <c r="D535" s="41" t="s">
        <v>696</v>
      </c>
      <c r="E535" s="41" t="s">
        <v>49</v>
      </c>
      <c r="F535" s="41" t="s">
        <v>433</v>
      </c>
      <c r="G535" s="41" t="s">
        <v>736</v>
      </c>
      <c r="H535" s="24">
        <v>12</v>
      </c>
      <c r="I535" s="41" t="s">
        <v>809</v>
      </c>
      <c r="J535" s="24">
        <v>31</v>
      </c>
      <c r="K535" s="118" t="s">
        <v>1784</v>
      </c>
      <c r="L535" s="14"/>
      <c r="M535" s="14"/>
      <c r="N535" s="14"/>
      <c r="O535" s="14">
        <v>6.2</v>
      </c>
      <c r="P535" s="14"/>
      <c r="Q535" s="14">
        <v>6.2</v>
      </c>
      <c r="R535" s="14"/>
      <c r="S535" s="14">
        <v>6.2</v>
      </c>
      <c r="T535" s="14"/>
      <c r="U535" s="14">
        <v>6.2</v>
      </c>
      <c r="V535" s="14"/>
      <c r="W535" s="14">
        <v>6.2</v>
      </c>
      <c r="X535" s="14"/>
      <c r="Y535" s="14">
        <v>6.2</v>
      </c>
      <c r="Z535" s="14"/>
      <c r="AA535" s="14">
        <v>6.2</v>
      </c>
      <c r="AB535" s="14"/>
      <c r="AC535" s="14">
        <v>6.2</v>
      </c>
      <c r="AD535" s="14"/>
      <c r="AE535" s="14">
        <v>6.2</v>
      </c>
      <c r="AF535" s="14"/>
      <c r="AG535" s="14">
        <v>6.2</v>
      </c>
      <c r="AH535" s="14"/>
      <c r="AI535" s="14">
        <v>6.2</v>
      </c>
      <c r="AJ535" s="14"/>
      <c r="AK535" s="14">
        <v>6.2</v>
      </c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</row>
    <row r="536" spans="1:51" ht="15.75" customHeight="1">
      <c r="A536" s="120">
        <v>520</v>
      </c>
      <c r="B536" s="125"/>
      <c r="C536" s="41" t="s">
        <v>740</v>
      </c>
      <c r="D536" s="41" t="s">
        <v>697</v>
      </c>
      <c r="E536" s="41" t="s">
        <v>49</v>
      </c>
      <c r="F536" s="41" t="s">
        <v>433</v>
      </c>
      <c r="G536" s="41" t="s">
        <v>736</v>
      </c>
      <c r="H536" s="24">
        <v>12</v>
      </c>
      <c r="I536" s="41" t="s">
        <v>810</v>
      </c>
      <c r="J536" s="24">
        <v>32</v>
      </c>
      <c r="K536" s="14" t="s">
        <v>1784</v>
      </c>
      <c r="L536" s="14"/>
      <c r="M536" s="14"/>
      <c r="N536" s="14"/>
      <c r="O536" s="14">
        <v>6.4</v>
      </c>
      <c r="P536" s="14"/>
      <c r="Q536" s="14">
        <v>6.4</v>
      </c>
      <c r="R536" s="14"/>
      <c r="S536" s="14">
        <v>6.4</v>
      </c>
      <c r="T536" s="14"/>
      <c r="U536" s="14">
        <v>6.4</v>
      </c>
      <c r="V536" s="14"/>
      <c r="W536" s="14">
        <v>6.4</v>
      </c>
      <c r="X536" s="14"/>
      <c r="Y536" s="14">
        <v>6.4</v>
      </c>
      <c r="Z536" s="14"/>
      <c r="AA536" s="14">
        <v>6.4</v>
      </c>
      <c r="AB536" s="14"/>
      <c r="AC536" s="14">
        <v>6.4</v>
      </c>
      <c r="AD536" s="14"/>
      <c r="AE536" s="14">
        <v>6.4</v>
      </c>
      <c r="AF536" s="14"/>
      <c r="AG536" s="14">
        <v>6.4</v>
      </c>
      <c r="AH536" s="14"/>
      <c r="AI536" s="14">
        <v>6.4</v>
      </c>
      <c r="AJ536" s="14"/>
      <c r="AK536" s="14">
        <v>6.4</v>
      </c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</row>
    <row r="537" spans="1:51" ht="15.75" customHeight="1">
      <c r="A537" s="120">
        <v>521</v>
      </c>
      <c r="B537" s="125"/>
      <c r="C537" s="41" t="s">
        <v>740</v>
      </c>
      <c r="D537" s="43" t="s">
        <v>704</v>
      </c>
      <c r="E537" s="43" t="s">
        <v>49</v>
      </c>
      <c r="F537" s="43" t="s">
        <v>433</v>
      </c>
      <c r="G537" s="43" t="s">
        <v>736</v>
      </c>
      <c r="H537" s="72">
        <v>12</v>
      </c>
      <c r="I537" s="43" t="s">
        <v>814</v>
      </c>
      <c r="J537" s="72">
        <v>30</v>
      </c>
      <c r="K537" s="118" t="s">
        <v>1784</v>
      </c>
      <c r="L537" s="14"/>
      <c r="M537" s="14"/>
      <c r="N537" s="14"/>
      <c r="O537" s="14">
        <v>6</v>
      </c>
      <c r="P537" s="14"/>
      <c r="Q537" s="14">
        <v>6</v>
      </c>
      <c r="R537" s="14"/>
      <c r="S537" s="14">
        <v>6</v>
      </c>
      <c r="T537" s="14"/>
      <c r="U537" s="14">
        <v>6</v>
      </c>
      <c r="V537" s="14"/>
      <c r="W537" s="14">
        <v>6</v>
      </c>
      <c r="X537" s="14"/>
      <c r="Y537" s="14">
        <v>6</v>
      </c>
      <c r="Z537" s="14"/>
      <c r="AA537" s="14">
        <v>6</v>
      </c>
      <c r="AB537" s="14"/>
      <c r="AC537" s="14">
        <v>6</v>
      </c>
      <c r="AD537" s="14"/>
      <c r="AE537" s="14">
        <v>6</v>
      </c>
      <c r="AF537" s="14"/>
      <c r="AG537" s="14">
        <v>6</v>
      </c>
      <c r="AH537" s="14"/>
      <c r="AI537" s="14">
        <v>6</v>
      </c>
      <c r="AJ537" s="14"/>
      <c r="AK537" s="14">
        <v>6</v>
      </c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</row>
    <row r="538" spans="1:51" ht="15.75" customHeight="1">
      <c r="A538" s="120">
        <v>522</v>
      </c>
      <c r="B538" s="125"/>
      <c r="C538" s="77" t="s">
        <v>436</v>
      </c>
      <c r="D538" s="77" t="s">
        <v>441</v>
      </c>
      <c r="E538" s="76" t="s">
        <v>49</v>
      </c>
      <c r="F538" s="139" t="s">
        <v>423</v>
      </c>
      <c r="G538" s="77" t="s">
        <v>491</v>
      </c>
      <c r="H538" s="70">
        <v>16</v>
      </c>
      <c r="I538" s="77" t="s">
        <v>547</v>
      </c>
      <c r="J538" s="70">
        <v>45</v>
      </c>
      <c r="K538" s="118" t="s">
        <v>1786</v>
      </c>
      <c r="L538" s="14"/>
      <c r="M538" s="14"/>
      <c r="N538" s="14"/>
      <c r="O538" s="14"/>
      <c r="P538" s="14">
        <v>9</v>
      </c>
      <c r="Q538" s="14"/>
      <c r="R538" s="14">
        <v>9</v>
      </c>
      <c r="S538" s="14"/>
      <c r="T538" s="14">
        <v>9</v>
      </c>
      <c r="U538" s="14"/>
      <c r="V538" s="14">
        <v>9</v>
      </c>
      <c r="W538" s="14"/>
      <c r="X538" s="14">
        <v>9</v>
      </c>
      <c r="Y538" s="14"/>
      <c r="Z538" s="14">
        <v>9</v>
      </c>
      <c r="AA538" s="14"/>
      <c r="AB538" s="14">
        <v>9</v>
      </c>
      <c r="AC538" s="14"/>
      <c r="AD538" s="14">
        <v>9</v>
      </c>
      <c r="AE538" s="14"/>
      <c r="AF538" s="14">
        <v>9</v>
      </c>
      <c r="AG538" s="14"/>
      <c r="AH538" s="14">
        <v>9</v>
      </c>
      <c r="AI538" s="14"/>
      <c r="AJ538" s="14">
        <v>9</v>
      </c>
      <c r="AK538" s="14"/>
      <c r="AL538" s="14">
        <v>9</v>
      </c>
      <c r="AM538" s="14"/>
      <c r="AN538" s="14">
        <v>9</v>
      </c>
      <c r="AO538" s="14"/>
      <c r="AP538" s="14">
        <v>9</v>
      </c>
      <c r="AQ538" s="14"/>
      <c r="AR538" s="14">
        <v>9</v>
      </c>
      <c r="AS538" s="14"/>
      <c r="AT538" s="14">
        <v>9</v>
      </c>
      <c r="AU538" s="14"/>
      <c r="AV538" s="14"/>
      <c r="AW538" s="14"/>
      <c r="AX538" s="14"/>
      <c r="AY538" s="14"/>
    </row>
    <row r="539" spans="1:51" ht="15.75" customHeight="1">
      <c r="A539" s="120">
        <v>523</v>
      </c>
      <c r="B539" s="125"/>
      <c r="C539" s="77" t="s">
        <v>436</v>
      </c>
      <c r="D539" s="77" t="s">
        <v>442</v>
      </c>
      <c r="E539" s="76" t="s">
        <v>49</v>
      </c>
      <c r="F539" s="139" t="s">
        <v>423</v>
      </c>
      <c r="G539" s="77" t="s">
        <v>491</v>
      </c>
      <c r="H539" s="70">
        <v>16</v>
      </c>
      <c r="I539" s="77" t="s">
        <v>548</v>
      </c>
      <c r="J539" s="70">
        <v>45</v>
      </c>
      <c r="K539" s="118" t="s">
        <v>1786</v>
      </c>
      <c r="L539" s="14"/>
      <c r="M539" s="14"/>
      <c r="N539" s="14"/>
      <c r="O539" s="14"/>
      <c r="P539" s="14">
        <v>9</v>
      </c>
      <c r="Q539" s="14"/>
      <c r="R539" s="14">
        <v>9</v>
      </c>
      <c r="S539" s="14"/>
      <c r="T539" s="14">
        <v>9</v>
      </c>
      <c r="U539" s="14"/>
      <c r="V539" s="14">
        <v>9</v>
      </c>
      <c r="W539" s="14"/>
      <c r="X539" s="14">
        <v>9</v>
      </c>
      <c r="Y539" s="14"/>
      <c r="Z539" s="14">
        <v>9</v>
      </c>
      <c r="AA539" s="14"/>
      <c r="AB539" s="14">
        <v>9</v>
      </c>
      <c r="AC539" s="14"/>
      <c r="AD539" s="14">
        <v>9</v>
      </c>
      <c r="AE539" s="14"/>
      <c r="AF539" s="14">
        <v>9</v>
      </c>
      <c r="AG539" s="14"/>
      <c r="AH539" s="14">
        <v>9</v>
      </c>
      <c r="AI539" s="14"/>
      <c r="AJ539" s="14">
        <v>9</v>
      </c>
      <c r="AK539" s="14"/>
      <c r="AL539" s="14">
        <v>9</v>
      </c>
      <c r="AM539" s="14"/>
      <c r="AN539" s="14">
        <v>9</v>
      </c>
      <c r="AO539" s="14"/>
      <c r="AP539" s="14">
        <v>9</v>
      </c>
      <c r="AQ539" s="14"/>
      <c r="AR539" s="14">
        <v>9</v>
      </c>
      <c r="AS539" s="14"/>
      <c r="AT539" s="14">
        <v>9</v>
      </c>
      <c r="AU539" s="14"/>
      <c r="AV539" s="14"/>
      <c r="AW539" s="14"/>
      <c r="AX539" s="14"/>
      <c r="AY539" s="14"/>
    </row>
    <row r="540" spans="1:51" ht="15.75" customHeight="1">
      <c r="A540" s="120">
        <v>524</v>
      </c>
      <c r="B540" s="125"/>
      <c r="C540" s="77" t="s">
        <v>436</v>
      </c>
      <c r="D540" s="77" t="s">
        <v>443</v>
      </c>
      <c r="E540" s="76" t="s">
        <v>49</v>
      </c>
      <c r="F540" s="139" t="s">
        <v>423</v>
      </c>
      <c r="G540" s="77" t="s">
        <v>492</v>
      </c>
      <c r="H540" s="70">
        <v>8</v>
      </c>
      <c r="I540" s="77" t="s">
        <v>549</v>
      </c>
      <c r="J540" s="70">
        <v>45</v>
      </c>
      <c r="K540" s="118" t="s">
        <v>1786</v>
      </c>
      <c r="L540" s="14"/>
      <c r="M540" s="14"/>
      <c r="N540" s="14"/>
      <c r="O540" s="14"/>
      <c r="P540" s="14">
        <v>9</v>
      </c>
      <c r="Q540" s="14"/>
      <c r="R540" s="14">
        <v>9</v>
      </c>
      <c r="S540" s="14"/>
      <c r="T540" s="14">
        <v>9</v>
      </c>
      <c r="U540" s="14"/>
      <c r="V540" s="14">
        <v>9</v>
      </c>
      <c r="W540" s="14"/>
      <c r="X540" s="14">
        <v>9</v>
      </c>
      <c r="Y540" s="14"/>
      <c r="Z540" s="14">
        <v>9</v>
      </c>
      <c r="AA540" s="14"/>
      <c r="AB540" s="14">
        <v>9</v>
      </c>
      <c r="AC540" s="14"/>
      <c r="AD540" s="14">
        <v>9</v>
      </c>
      <c r="AE540" s="14"/>
      <c r="AF540" s="14">
        <v>9</v>
      </c>
      <c r="AG540" s="14"/>
      <c r="AH540" s="14">
        <v>9</v>
      </c>
      <c r="AI540" s="14"/>
      <c r="AJ540" s="14">
        <v>9</v>
      </c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</row>
    <row r="541" spans="1:51" ht="15.75" customHeight="1">
      <c r="A541" s="120">
        <v>525</v>
      </c>
      <c r="B541" s="125"/>
      <c r="C541" s="77" t="s">
        <v>436</v>
      </c>
      <c r="D541" s="77" t="s">
        <v>444</v>
      </c>
      <c r="E541" s="76" t="s">
        <v>49</v>
      </c>
      <c r="F541" s="139" t="s">
        <v>423</v>
      </c>
      <c r="G541" s="77" t="s">
        <v>492</v>
      </c>
      <c r="H541" s="70">
        <v>8</v>
      </c>
      <c r="I541" s="77" t="s">
        <v>550</v>
      </c>
      <c r="J541" s="70">
        <v>45</v>
      </c>
      <c r="K541" s="118" t="s">
        <v>1786</v>
      </c>
      <c r="L541" s="14"/>
      <c r="M541" s="14"/>
      <c r="N541" s="14"/>
      <c r="O541" s="14"/>
      <c r="P541" s="14">
        <v>9</v>
      </c>
      <c r="Q541" s="14"/>
      <c r="R541" s="14">
        <v>9</v>
      </c>
      <c r="S541" s="14"/>
      <c r="T541" s="14">
        <v>9</v>
      </c>
      <c r="U541" s="14"/>
      <c r="V541" s="14">
        <v>9</v>
      </c>
      <c r="W541" s="14"/>
      <c r="X541" s="14">
        <v>9</v>
      </c>
      <c r="Y541" s="14"/>
      <c r="Z541" s="14">
        <v>9</v>
      </c>
      <c r="AA541" s="14"/>
      <c r="AB541" s="14">
        <v>9</v>
      </c>
      <c r="AC541" s="14"/>
      <c r="AD541" s="14">
        <v>9</v>
      </c>
      <c r="AE541" s="14"/>
      <c r="AF541" s="14">
        <v>9</v>
      </c>
      <c r="AG541" s="14"/>
      <c r="AH541" s="14">
        <v>9</v>
      </c>
      <c r="AI541" s="14"/>
      <c r="AJ541" s="14">
        <v>9</v>
      </c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</row>
    <row r="542" spans="1:51" ht="15.75" customHeight="1">
      <c r="A542" s="120">
        <v>526</v>
      </c>
      <c r="B542" s="125"/>
      <c r="C542" s="41" t="s">
        <v>1143</v>
      </c>
      <c r="D542" s="76" t="s">
        <v>310</v>
      </c>
      <c r="E542" s="76" t="s">
        <v>49</v>
      </c>
      <c r="F542" s="139" t="s">
        <v>429</v>
      </c>
      <c r="G542" s="76" t="s">
        <v>1032</v>
      </c>
      <c r="H542" s="73">
        <v>2</v>
      </c>
      <c r="I542" s="76" t="s">
        <v>1113</v>
      </c>
      <c r="J542" s="73">
        <v>36</v>
      </c>
      <c r="K542" s="118" t="s">
        <v>1786</v>
      </c>
      <c r="L542" s="14"/>
      <c r="M542" s="14"/>
      <c r="N542" s="14"/>
      <c r="O542" s="14"/>
      <c r="P542" s="14">
        <v>36</v>
      </c>
      <c r="Q542" s="14"/>
      <c r="R542" s="14">
        <v>36</v>
      </c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</row>
    <row r="543" spans="1:51" ht="15.75" customHeight="1">
      <c r="A543" s="120">
        <v>527</v>
      </c>
      <c r="B543" s="19"/>
      <c r="C543" s="41" t="s">
        <v>740</v>
      </c>
      <c r="D543" s="43" t="s">
        <v>702</v>
      </c>
      <c r="E543" s="43" t="s">
        <v>49</v>
      </c>
      <c r="F543" s="43" t="s">
        <v>433</v>
      </c>
      <c r="G543" s="43" t="s">
        <v>739</v>
      </c>
      <c r="H543" s="72">
        <v>6</v>
      </c>
      <c r="I543" s="43" t="s">
        <v>812</v>
      </c>
      <c r="J543" s="72">
        <v>42</v>
      </c>
      <c r="K543" s="14" t="s">
        <v>1810</v>
      </c>
      <c r="L543" s="14"/>
      <c r="M543" s="14"/>
      <c r="N543" s="14"/>
      <c r="O543" s="14"/>
      <c r="P543" s="14"/>
      <c r="Q543" s="14"/>
      <c r="R543" s="14">
        <v>25.2</v>
      </c>
      <c r="S543" s="14"/>
      <c r="T543" s="14">
        <v>25.2</v>
      </c>
      <c r="U543" s="14"/>
      <c r="V543" s="14">
        <v>25.2</v>
      </c>
      <c r="W543" s="14"/>
      <c r="X543" s="14">
        <v>25.2</v>
      </c>
      <c r="Y543" s="14"/>
      <c r="Z543" s="14">
        <v>25.2</v>
      </c>
      <c r="AA543" s="14">
        <v>8.4</v>
      </c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</row>
    <row r="544" spans="1:51" ht="15.75" customHeight="1">
      <c r="A544" s="120">
        <v>528</v>
      </c>
      <c r="B544" s="19"/>
      <c r="C544" s="41" t="s">
        <v>740</v>
      </c>
      <c r="D544" s="41" t="s">
        <v>665</v>
      </c>
      <c r="E544" s="76" t="s">
        <v>49</v>
      </c>
      <c r="F544" s="139" t="s">
        <v>429</v>
      </c>
      <c r="G544" s="41" t="s">
        <v>721</v>
      </c>
      <c r="H544" s="24">
        <v>5</v>
      </c>
      <c r="I544" s="76" t="s">
        <v>781</v>
      </c>
      <c r="J544" s="24">
        <v>51</v>
      </c>
      <c r="K544" s="14" t="s">
        <v>1809</v>
      </c>
      <c r="L544" s="14"/>
      <c r="M544" s="14"/>
      <c r="N544" s="14"/>
      <c r="O544" s="14"/>
      <c r="P544" s="14"/>
      <c r="Q544" s="14"/>
      <c r="R544" s="14"/>
      <c r="S544" s="14">
        <v>51</v>
      </c>
      <c r="T544" s="14"/>
      <c r="U544" s="14">
        <v>51</v>
      </c>
      <c r="V544" s="14"/>
      <c r="W544" s="14">
        <v>51</v>
      </c>
      <c r="X544" s="14"/>
      <c r="Y544" s="14">
        <v>51</v>
      </c>
      <c r="Z544" s="14"/>
      <c r="AA544" s="14">
        <v>51</v>
      </c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</row>
    <row r="545" spans="1:51" ht="15.75" customHeight="1">
      <c r="A545" s="120">
        <v>529</v>
      </c>
      <c r="B545" s="19"/>
      <c r="C545" s="41" t="s">
        <v>1143</v>
      </c>
      <c r="D545" s="76" t="s">
        <v>312</v>
      </c>
      <c r="E545" s="76" t="s">
        <v>49</v>
      </c>
      <c r="F545" s="139" t="s">
        <v>429</v>
      </c>
      <c r="G545" s="76" t="s">
        <v>1032</v>
      </c>
      <c r="H545" s="73">
        <v>2</v>
      </c>
      <c r="I545" s="76" t="s">
        <v>1111</v>
      </c>
      <c r="J545" s="73">
        <v>22</v>
      </c>
      <c r="K545" s="118" t="s">
        <v>1789</v>
      </c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>
        <v>22</v>
      </c>
      <c r="W545" s="14"/>
      <c r="X545" s="14">
        <v>22</v>
      </c>
      <c r="Y545" s="25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</row>
    <row r="546" spans="1:51" ht="15.75" customHeight="1">
      <c r="A546" s="120">
        <v>530</v>
      </c>
      <c r="B546" s="125"/>
      <c r="C546" s="41" t="s">
        <v>1143</v>
      </c>
      <c r="D546" s="76" t="s">
        <v>1777</v>
      </c>
      <c r="E546" s="76" t="s">
        <v>49</v>
      </c>
      <c r="F546" s="76" t="s">
        <v>329</v>
      </c>
      <c r="G546" s="76" t="s">
        <v>1684</v>
      </c>
      <c r="H546" s="73">
        <v>2</v>
      </c>
      <c r="I546" s="76" t="s">
        <v>1764</v>
      </c>
      <c r="J546" s="137">
        <v>42</v>
      </c>
      <c r="K546" s="14" t="s">
        <v>1789</v>
      </c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>
        <v>42</v>
      </c>
      <c r="W546" s="14"/>
      <c r="X546" s="14">
        <v>42</v>
      </c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</row>
    <row r="547" spans="1:51" ht="15.75" customHeight="1">
      <c r="A547" s="120">
        <v>531</v>
      </c>
      <c r="B547" s="125"/>
      <c r="C547" s="41" t="s">
        <v>1143</v>
      </c>
      <c r="D547" s="76" t="s">
        <v>1778</v>
      </c>
      <c r="E547" s="76" t="s">
        <v>49</v>
      </c>
      <c r="F547" s="76" t="s">
        <v>329</v>
      </c>
      <c r="G547" s="76" t="s">
        <v>1684</v>
      </c>
      <c r="H547" s="73">
        <v>2</v>
      </c>
      <c r="I547" s="76" t="s">
        <v>1766</v>
      </c>
      <c r="J547" s="73">
        <v>38</v>
      </c>
      <c r="K547" s="118" t="s">
        <v>1790</v>
      </c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>
        <v>38</v>
      </c>
      <c r="X547" s="14"/>
      <c r="Y547" s="14">
        <v>38</v>
      </c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</row>
    <row r="548" spans="1:51" ht="15.75" customHeight="1">
      <c r="A548" s="120">
        <v>532</v>
      </c>
      <c r="B548" s="19"/>
      <c r="C548" s="41" t="s">
        <v>740</v>
      </c>
      <c r="D548" s="41" t="s">
        <v>637</v>
      </c>
      <c r="E548" s="76" t="s">
        <v>49</v>
      </c>
      <c r="F548" s="139" t="s">
        <v>429</v>
      </c>
      <c r="G548" s="41" t="s">
        <v>711</v>
      </c>
      <c r="H548" s="24">
        <v>4</v>
      </c>
      <c r="I548" s="41" t="s">
        <v>748</v>
      </c>
      <c r="J548" s="24">
        <v>44</v>
      </c>
      <c r="K548" s="14" t="s">
        <v>1785</v>
      </c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>
        <v>44</v>
      </c>
      <c r="AA548" s="14"/>
      <c r="AB548" s="14">
        <v>44</v>
      </c>
      <c r="AC548" s="14"/>
      <c r="AD548" s="14">
        <v>44</v>
      </c>
      <c r="AE548" s="14"/>
      <c r="AF548" s="14">
        <v>44</v>
      </c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</row>
    <row r="549" spans="1:51" ht="15.75" customHeight="1">
      <c r="A549" s="120">
        <v>533</v>
      </c>
      <c r="B549" s="19"/>
      <c r="C549" s="41" t="s">
        <v>740</v>
      </c>
      <c r="D549" s="41" t="s">
        <v>695</v>
      </c>
      <c r="E549" s="41" t="s">
        <v>49</v>
      </c>
      <c r="F549" s="41" t="s">
        <v>433</v>
      </c>
      <c r="G549" s="41" t="s">
        <v>735</v>
      </c>
      <c r="H549" s="24">
        <v>3</v>
      </c>
      <c r="I549" s="41" t="s">
        <v>808</v>
      </c>
      <c r="J549" s="24">
        <v>35</v>
      </c>
      <c r="K549" s="118" t="s">
        <v>1801</v>
      </c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>
        <v>35</v>
      </c>
      <c r="AC549" s="14"/>
      <c r="AD549" s="14">
        <v>35</v>
      </c>
      <c r="AE549" s="14"/>
      <c r="AF549" s="14">
        <v>35</v>
      </c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</row>
    <row r="550" spans="1:51" ht="15.75" customHeight="1">
      <c r="A550" s="120">
        <v>534</v>
      </c>
      <c r="B550" s="125"/>
      <c r="C550" s="41" t="s">
        <v>740</v>
      </c>
      <c r="D550" s="43" t="s">
        <v>703</v>
      </c>
      <c r="E550" s="43" t="s">
        <v>49</v>
      </c>
      <c r="F550" s="43" t="s">
        <v>433</v>
      </c>
      <c r="G550" s="43" t="s">
        <v>739</v>
      </c>
      <c r="H550" s="72">
        <v>6</v>
      </c>
      <c r="I550" s="43" t="s">
        <v>813</v>
      </c>
      <c r="J550" s="72">
        <v>41</v>
      </c>
      <c r="K550" s="118" t="s">
        <v>1795</v>
      </c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>
        <v>24.6</v>
      </c>
      <c r="AI550" s="14"/>
      <c r="AJ550" s="14">
        <v>24.6</v>
      </c>
      <c r="AK550" s="14"/>
      <c r="AL550" s="14">
        <v>24.6</v>
      </c>
      <c r="AM550" s="14"/>
      <c r="AN550" s="14">
        <v>24.6</v>
      </c>
      <c r="AO550" s="14"/>
      <c r="AP550" s="14">
        <v>24.6</v>
      </c>
      <c r="AQ550" s="14">
        <v>8.1999999999999993</v>
      </c>
      <c r="AR550" s="14"/>
      <c r="AS550" s="14"/>
      <c r="AT550" s="14"/>
      <c r="AU550" s="14"/>
      <c r="AV550" s="14"/>
      <c r="AW550" s="14"/>
      <c r="AX550" s="14"/>
      <c r="AY550" s="14"/>
    </row>
    <row r="551" spans="1:51" ht="15.75" customHeight="1">
      <c r="A551" s="120">
        <v>535</v>
      </c>
      <c r="B551" s="19"/>
      <c r="C551" s="41" t="s">
        <v>740</v>
      </c>
      <c r="D551" s="41" t="s">
        <v>638</v>
      </c>
      <c r="E551" s="76" t="s">
        <v>49</v>
      </c>
      <c r="F551" s="139" t="s">
        <v>429</v>
      </c>
      <c r="G551" s="41" t="s">
        <v>711</v>
      </c>
      <c r="H551" s="24">
        <v>4</v>
      </c>
      <c r="I551" s="41" t="s">
        <v>749</v>
      </c>
      <c r="J551" s="24">
        <v>44</v>
      </c>
      <c r="K551" s="118" t="s">
        <v>1797</v>
      </c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>
        <v>44</v>
      </c>
      <c r="AK551" s="14"/>
      <c r="AL551" s="14">
        <v>44</v>
      </c>
      <c r="AM551" s="14"/>
      <c r="AN551" s="14">
        <v>44</v>
      </c>
      <c r="AO551" s="14"/>
      <c r="AP551" s="14">
        <v>44</v>
      </c>
      <c r="AQ551" s="14"/>
      <c r="AR551" s="14"/>
      <c r="AS551" s="14"/>
      <c r="AT551" s="14"/>
      <c r="AU551" s="14"/>
      <c r="AV551" s="14"/>
      <c r="AW551" s="14"/>
      <c r="AX551" s="14"/>
      <c r="AY551" s="13"/>
    </row>
    <row r="552" spans="1:51" ht="15.75" customHeight="1">
      <c r="A552" s="120">
        <v>536</v>
      </c>
      <c r="B552" s="19"/>
      <c r="C552" s="77" t="s">
        <v>436</v>
      </c>
      <c r="D552" s="77" t="s">
        <v>212</v>
      </c>
      <c r="E552" s="76" t="s">
        <v>49</v>
      </c>
      <c r="F552" s="139" t="s">
        <v>429</v>
      </c>
      <c r="G552" s="77" t="s">
        <v>345</v>
      </c>
      <c r="H552" s="70">
        <v>2</v>
      </c>
      <c r="I552" s="77" t="s">
        <v>560</v>
      </c>
      <c r="J552" s="70">
        <v>42</v>
      </c>
      <c r="K552" s="14" t="s">
        <v>1803</v>
      </c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>
        <v>42</v>
      </c>
      <c r="AS552" s="14"/>
      <c r="AT552" s="14">
        <v>42</v>
      </c>
      <c r="AU552" s="14"/>
      <c r="AV552" s="14"/>
      <c r="AW552" s="14"/>
      <c r="AX552" s="14"/>
      <c r="AY552" s="14"/>
    </row>
    <row r="553" spans="1:51" ht="15.75" customHeight="1">
      <c r="A553" s="120">
        <v>537</v>
      </c>
      <c r="B553" s="19"/>
      <c r="C553" s="77" t="s">
        <v>436</v>
      </c>
      <c r="D553" s="77" t="s">
        <v>211</v>
      </c>
      <c r="E553" s="76" t="s">
        <v>49</v>
      </c>
      <c r="F553" s="139" t="s">
        <v>429</v>
      </c>
      <c r="G553" s="77" t="s">
        <v>345</v>
      </c>
      <c r="H553" s="70">
        <v>2</v>
      </c>
      <c r="I553" s="77" t="s">
        <v>561</v>
      </c>
      <c r="J553" s="70">
        <v>47</v>
      </c>
      <c r="K553" s="14" t="s">
        <v>1815</v>
      </c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>
        <v>47</v>
      </c>
      <c r="AT553" s="14"/>
      <c r="AU553" s="14">
        <v>47</v>
      </c>
      <c r="AV553" s="14"/>
      <c r="AW553" s="14"/>
      <c r="AX553" s="14"/>
      <c r="AY553" s="14"/>
    </row>
    <row r="554" spans="1:51" ht="15.75" customHeight="1">
      <c r="A554" s="160" t="s">
        <v>1817</v>
      </c>
      <c r="B554" s="174"/>
      <c r="C554" s="174"/>
      <c r="D554" s="174"/>
      <c r="E554" s="174"/>
      <c r="F554" s="174"/>
      <c r="G554" s="174"/>
      <c r="H554" s="161"/>
      <c r="I554" s="77"/>
      <c r="J554" s="70">
        <f>SUM(J511:J553)</f>
        <v>1824</v>
      </c>
      <c r="K554" s="70">
        <f t="shared" ref="K554:AY554" si="13">SUM(K511:K553)</f>
        <v>0</v>
      </c>
      <c r="L554" s="70">
        <f t="shared" si="13"/>
        <v>200.2</v>
      </c>
      <c r="M554" s="70">
        <f t="shared" si="13"/>
        <v>133.19999999999999</v>
      </c>
      <c r="N554" s="70">
        <f t="shared" si="13"/>
        <v>200.2</v>
      </c>
      <c r="O554" s="70">
        <f t="shared" si="13"/>
        <v>151.79999999999998</v>
      </c>
      <c r="P554" s="70">
        <f t="shared" si="13"/>
        <v>235.2</v>
      </c>
      <c r="Q554" s="70">
        <f t="shared" si="13"/>
        <v>151.79999999999998</v>
      </c>
      <c r="R554" s="70">
        <f t="shared" si="13"/>
        <v>231.4</v>
      </c>
      <c r="S554" s="70">
        <f t="shared" si="13"/>
        <v>151.80000000000001</v>
      </c>
      <c r="T554" s="70">
        <f t="shared" si="13"/>
        <v>195.4</v>
      </c>
      <c r="U554" s="70">
        <f t="shared" si="13"/>
        <v>151.80000000000001</v>
      </c>
      <c r="V554" s="70">
        <f t="shared" si="13"/>
        <v>259.39999999999998</v>
      </c>
      <c r="W554" s="70">
        <f t="shared" si="13"/>
        <v>210.20000000000002</v>
      </c>
      <c r="X554" s="70">
        <f t="shared" si="13"/>
        <v>259.39999999999998</v>
      </c>
      <c r="Y554" s="70">
        <f t="shared" si="13"/>
        <v>210.20000000000002</v>
      </c>
      <c r="Z554" s="70">
        <f t="shared" si="13"/>
        <v>239.4</v>
      </c>
      <c r="AA554" s="70">
        <f t="shared" si="13"/>
        <v>180.60000000000002</v>
      </c>
      <c r="AB554" s="70">
        <f t="shared" si="13"/>
        <v>249.20000000000002</v>
      </c>
      <c r="AC554" s="70">
        <f t="shared" si="13"/>
        <v>121.20000000000002</v>
      </c>
      <c r="AD554" s="70">
        <f t="shared" si="13"/>
        <v>249.20000000000002</v>
      </c>
      <c r="AE554" s="70">
        <f t="shared" si="13"/>
        <v>121.20000000000002</v>
      </c>
      <c r="AF554" s="70">
        <f t="shared" si="13"/>
        <v>176</v>
      </c>
      <c r="AG554" s="70">
        <f t="shared" si="13"/>
        <v>93.40000000000002</v>
      </c>
      <c r="AH554" s="70">
        <f t="shared" si="13"/>
        <v>121.6</v>
      </c>
      <c r="AI554" s="70">
        <f t="shared" si="13"/>
        <v>93.40000000000002</v>
      </c>
      <c r="AJ554" s="70">
        <f t="shared" si="13"/>
        <v>149.80000000000001</v>
      </c>
      <c r="AK554" s="70">
        <f t="shared" si="13"/>
        <v>77.600000000000009</v>
      </c>
      <c r="AL554" s="70">
        <f t="shared" si="13"/>
        <v>131.80000000000001</v>
      </c>
      <c r="AM554" s="70">
        <f t="shared" si="13"/>
        <v>59</v>
      </c>
      <c r="AN554" s="70">
        <f t="shared" si="13"/>
        <v>131.80000000000001</v>
      </c>
      <c r="AO554" s="70">
        <f t="shared" si="13"/>
        <v>59</v>
      </c>
      <c r="AP554" s="70">
        <f t="shared" si="13"/>
        <v>131.80000000000001</v>
      </c>
      <c r="AQ554" s="70">
        <f t="shared" si="13"/>
        <v>67.2</v>
      </c>
      <c r="AR554" s="70">
        <f t="shared" si="13"/>
        <v>105.2</v>
      </c>
      <c r="AS554" s="70">
        <f t="shared" si="13"/>
        <v>106</v>
      </c>
      <c r="AT554" s="70">
        <f t="shared" si="13"/>
        <v>105.2</v>
      </c>
      <c r="AU554" s="70">
        <f t="shared" si="13"/>
        <v>106</v>
      </c>
      <c r="AV554" s="70">
        <f t="shared" si="13"/>
        <v>45.2</v>
      </c>
      <c r="AW554" s="70">
        <f t="shared" si="13"/>
        <v>27.2</v>
      </c>
      <c r="AX554" s="70">
        <f t="shared" si="13"/>
        <v>18</v>
      </c>
      <c r="AY554" s="70">
        <f t="shared" si="13"/>
        <v>0</v>
      </c>
    </row>
    <row r="555" spans="1:51" ht="15.75" customHeight="1">
      <c r="A555" s="120">
        <v>538</v>
      </c>
      <c r="B555" s="125"/>
      <c r="C555" s="77" t="s">
        <v>436</v>
      </c>
      <c r="D555" s="77" t="s">
        <v>477</v>
      </c>
      <c r="E555" s="76" t="s">
        <v>3</v>
      </c>
      <c r="F555" s="76" t="s">
        <v>60</v>
      </c>
      <c r="G555" s="77" t="s">
        <v>522</v>
      </c>
      <c r="H555" s="70">
        <v>12</v>
      </c>
      <c r="I555" s="77" t="s">
        <v>607</v>
      </c>
      <c r="J555" s="70">
        <v>23</v>
      </c>
      <c r="K555" s="118" t="s">
        <v>1781</v>
      </c>
      <c r="L555" s="14">
        <v>4.5999999999999996</v>
      </c>
      <c r="M555" s="14"/>
      <c r="N555" s="14">
        <v>4.5999999999999996</v>
      </c>
      <c r="O555" s="14"/>
      <c r="P555" s="14">
        <v>4.5999999999999996</v>
      </c>
      <c r="Q555" s="14"/>
      <c r="R555" s="14">
        <v>4.5999999999999996</v>
      </c>
      <c r="S555" s="14"/>
      <c r="T555" s="14">
        <v>4.5999999999999996</v>
      </c>
      <c r="U555" s="14"/>
      <c r="V555" s="14">
        <v>4.5999999999999996</v>
      </c>
      <c r="W555" s="14"/>
      <c r="X555" s="14">
        <v>4.5999999999999996</v>
      </c>
      <c r="Y555" s="14"/>
      <c r="Z555" s="14">
        <v>4.5999999999999996</v>
      </c>
      <c r="AA555" s="14"/>
      <c r="AB555" s="14">
        <v>4.5999999999999996</v>
      </c>
      <c r="AC555" s="14"/>
      <c r="AD555" s="14">
        <v>4.5999999999999996</v>
      </c>
      <c r="AE555" s="14"/>
      <c r="AF555" s="14">
        <v>4.5999999999999996</v>
      </c>
      <c r="AG555" s="14"/>
      <c r="AH555" s="14">
        <v>4.5999999999999996</v>
      </c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</row>
    <row r="556" spans="1:51" ht="15.75" customHeight="1">
      <c r="A556" s="120">
        <v>539</v>
      </c>
      <c r="B556" s="125"/>
      <c r="C556" s="77" t="s">
        <v>436</v>
      </c>
      <c r="D556" s="77" t="s">
        <v>478</v>
      </c>
      <c r="E556" s="76" t="s">
        <v>3</v>
      </c>
      <c r="F556" s="76" t="s">
        <v>87</v>
      </c>
      <c r="G556" s="77" t="s">
        <v>523</v>
      </c>
      <c r="H556" s="70">
        <v>9</v>
      </c>
      <c r="I556" s="77" t="s">
        <v>608</v>
      </c>
      <c r="J556" s="70">
        <v>55</v>
      </c>
      <c r="K556" s="118" t="s">
        <v>1781</v>
      </c>
      <c r="L556" s="14">
        <v>11</v>
      </c>
      <c r="M556" s="14"/>
      <c r="N556" s="14">
        <v>11</v>
      </c>
      <c r="O556" s="14"/>
      <c r="P556" s="14">
        <v>11</v>
      </c>
      <c r="Q556" s="14"/>
      <c r="R556" s="14">
        <v>11</v>
      </c>
      <c r="S556" s="14"/>
      <c r="T556" s="14">
        <v>11</v>
      </c>
      <c r="U556" s="14"/>
      <c r="V556" s="14">
        <v>11</v>
      </c>
      <c r="W556" s="14"/>
      <c r="X556" s="14">
        <v>11</v>
      </c>
      <c r="Y556" s="14"/>
      <c r="Z556" s="14">
        <v>11</v>
      </c>
      <c r="AA556" s="14"/>
      <c r="AB556" s="14">
        <v>11</v>
      </c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</row>
    <row r="557" spans="1:51" ht="15.75" customHeight="1">
      <c r="A557" s="120">
        <v>540</v>
      </c>
      <c r="B557" s="125"/>
      <c r="C557" s="77" t="s">
        <v>436</v>
      </c>
      <c r="D557" s="77" t="s">
        <v>475</v>
      </c>
      <c r="E557" s="76" t="s">
        <v>3</v>
      </c>
      <c r="F557" s="76" t="s">
        <v>525</v>
      </c>
      <c r="G557" s="77" t="s">
        <v>526</v>
      </c>
      <c r="H557" s="70">
        <v>10</v>
      </c>
      <c r="I557" s="77" t="s">
        <v>610</v>
      </c>
      <c r="J557" s="70">
        <v>22</v>
      </c>
      <c r="K557" s="118" t="s">
        <v>1781</v>
      </c>
      <c r="L557" s="14">
        <v>4.4000000000000004</v>
      </c>
      <c r="M557" s="14"/>
      <c r="N557" s="14">
        <v>4.4000000000000004</v>
      </c>
      <c r="O557" s="14"/>
      <c r="P557" s="14">
        <v>4.4000000000000004</v>
      </c>
      <c r="Q557" s="14"/>
      <c r="R557" s="14">
        <v>4.4000000000000004</v>
      </c>
      <c r="S557" s="14"/>
      <c r="T557" s="14">
        <v>4.4000000000000004</v>
      </c>
      <c r="U557" s="14"/>
      <c r="V557" s="14">
        <v>4.4000000000000004</v>
      </c>
      <c r="W557" s="14"/>
      <c r="X557" s="14">
        <v>4.4000000000000004</v>
      </c>
      <c r="Y557" s="14"/>
      <c r="Z557" s="14">
        <v>4.4000000000000004</v>
      </c>
      <c r="AA557" s="14"/>
      <c r="AB557" s="14">
        <v>4.4000000000000004</v>
      </c>
      <c r="AC557" s="14"/>
      <c r="AD557" s="14">
        <v>4.4000000000000004</v>
      </c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</row>
    <row r="558" spans="1:51" ht="15.75" customHeight="1">
      <c r="A558" s="120">
        <v>541</v>
      </c>
      <c r="B558" s="19"/>
      <c r="C558" s="77" t="s">
        <v>436</v>
      </c>
      <c r="D558" s="77" t="s">
        <v>476</v>
      </c>
      <c r="E558" s="76" t="s">
        <v>3</v>
      </c>
      <c r="F558" s="76" t="s">
        <v>525</v>
      </c>
      <c r="G558" s="77" t="s">
        <v>526</v>
      </c>
      <c r="H558" s="70">
        <v>10</v>
      </c>
      <c r="I558" s="77" t="s">
        <v>612</v>
      </c>
      <c r="J558" s="70">
        <v>33</v>
      </c>
      <c r="K558" s="118" t="s">
        <v>1781</v>
      </c>
      <c r="L558" s="14">
        <v>6.6</v>
      </c>
      <c r="M558" s="14"/>
      <c r="N558" s="14">
        <v>6.6</v>
      </c>
      <c r="O558" s="14"/>
      <c r="P558" s="14">
        <v>6.6</v>
      </c>
      <c r="Q558" s="14"/>
      <c r="R558" s="14">
        <v>6.6</v>
      </c>
      <c r="S558" s="14"/>
      <c r="T558" s="14">
        <v>6.6</v>
      </c>
      <c r="U558" s="14"/>
      <c r="V558" s="14">
        <v>6.6</v>
      </c>
      <c r="W558" s="14"/>
      <c r="X558" s="14">
        <v>6.6</v>
      </c>
      <c r="Y558" s="14"/>
      <c r="Z558" s="14">
        <v>6.6</v>
      </c>
      <c r="AA558" s="14"/>
      <c r="AB558" s="14">
        <v>6.6</v>
      </c>
      <c r="AC558" s="14"/>
      <c r="AD558" s="14">
        <v>6.6</v>
      </c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</row>
    <row r="559" spans="1:51" ht="15.75" customHeight="1">
      <c r="A559" s="120">
        <v>542</v>
      </c>
      <c r="B559" s="125"/>
      <c r="C559" s="41" t="s">
        <v>1143</v>
      </c>
      <c r="D559" s="76" t="s">
        <v>315</v>
      </c>
      <c r="E559" s="76" t="s">
        <v>3</v>
      </c>
      <c r="F559" s="76" t="s">
        <v>61</v>
      </c>
      <c r="G559" s="77" t="s">
        <v>1009</v>
      </c>
      <c r="H559" s="70">
        <v>4.5</v>
      </c>
      <c r="I559" s="77" t="s">
        <v>1060</v>
      </c>
      <c r="J559" s="70">
        <v>40</v>
      </c>
      <c r="K559" s="118" t="s">
        <v>1781</v>
      </c>
      <c r="L559" s="14">
        <v>40</v>
      </c>
      <c r="M559" s="14"/>
      <c r="N559" s="14">
        <v>40</v>
      </c>
      <c r="O559" s="14"/>
      <c r="P559" s="14">
        <v>40</v>
      </c>
      <c r="Q559" s="14"/>
      <c r="R559" s="14">
        <v>40</v>
      </c>
      <c r="S559" s="14"/>
      <c r="T559" s="14">
        <v>40</v>
      </c>
      <c r="U559" s="14"/>
      <c r="V559" s="14">
        <v>24</v>
      </c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</row>
    <row r="560" spans="1:51" ht="15.75" customHeight="1">
      <c r="A560" s="120">
        <v>543</v>
      </c>
      <c r="B560" s="125"/>
      <c r="C560" s="41" t="s">
        <v>1143</v>
      </c>
      <c r="D560" s="76" t="s">
        <v>990</v>
      </c>
      <c r="E560" s="76" t="s">
        <v>3</v>
      </c>
      <c r="F560" s="76" t="s">
        <v>90</v>
      </c>
      <c r="G560" s="77" t="s">
        <v>1045</v>
      </c>
      <c r="H560" s="70">
        <v>4.5</v>
      </c>
      <c r="I560" s="77" t="s">
        <v>1136</v>
      </c>
      <c r="J560" s="70">
        <v>43</v>
      </c>
      <c r="K560" s="14" t="s">
        <v>1781</v>
      </c>
      <c r="L560" s="14">
        <v>43</v>
      </c>
      <c r="M560" s="14"/>
      <c r="N560" s="14">
        <v>43</v>
      </c>
      <c r="O560" s="14"/>
      <c r="P560" s="14">
        <v>43</v>
      </c>
      <c r="Q560" s="14"/>
      <c r="R560" s="14">
        <v>43</v>
      </c>
      <c r="S560" s="14"/>
      <c r="T560" s="14">
        <v>43</v>
      </c>
      <c r="U560" s="14"/>
      <c r="V560" s="14">
        <v>25.8</v>
      </c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</row>
    <row r="561" spans="1:51" ht="15.75" customHeight="1">
      <c r="A561" s="120">
        <v>544</v>
      </c>
      <c r="B561" s="125"/>
      <c r="C561" s="41" t="s">
        <v>1143</v>
      </c>
      <c r="D561" s="76" t="s">
        <v>991</v>
      </c>
      <c r="E561" s="76" t="s">
        <v>3</v>
      </c>
      <c r="F561" s="76" t="s">
        <v>1046</v>
      </c>
      <c r="G561" s="77" t="s">
        <v>1047</v>
      </c>
      <c r="H561" s="70">
        <v>4.5</v>
      </c>
      <c r="I561" s="77" t="s">
        <v>1137</v>
      </c>
      <c r="J561" s="70">
        <v>39</v>
      </c>
      <c r="K561" s="14" t="s">
        <v>1781</v>
      </c>
      <c r="L561" s="14">
        <v>39</v>
      </c>
      <c r="M561" s="14"/>
      <c r="N561" s="14">
        <v>39</v>
      </c>
      <c r="O561" s="14"/>
      <c r="P561" s="14">
        <v>39</v>
      </c>
      <c r="Q561" s="14"/>
      <c r="R561" s="14">
        <v>39</v>
      </c>
      <c r="S561" s="14"/>
      <c r="T561" s="14">
        <v>39</v>
      </c>
      <c r="U561" s="14"/>
      <c r="V561" s="14">
        <v>23.4</v>
      </c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</row>
    <row r="562" spans="1:51" ht="15.75" customHeight="1">
      <c r="A562" s="120">
        <v>545</v>
      </c>
      <c r="B562" s="19"/>
      <c r="C562" s="41" t="s">
        <v>1148</v>
      </c>
      <c r="D562" s="41" t="s">
        <v>400</v>
      </c>
      <c r="E562" s="41" t="s">
        <v>3</v>
      </c>
      <c r="F562" s="90" t="s">
        <v>346</v>
      </c>
      <c r="G562" s="43" t="s">
        <v>1166</v>
      </c>
      <c r="H562" s="42">
        <v>16</v>
      </c>
      <c r="I562" s="41" t="s">
        <v>1181</v>
      </c>
      <c r="J562" s="42">
        <v>38</v>
      </c>
      <c r="K562" s="14" t="s">
        <v>1781</v>
      </c>
      <c r="L562" s="14">
        <v>7.6</v>
      </c>
      <c r="M562" s="14"/>
      <c r="N562" s="14">
        <v>7.6</v>
      </c>
      <c r="O562" s="14"/>
      <c r="P562" s="14"/>
      <c r="Q562" s="14"/>
      <c r="R562" s="14"/>
      <c r="S562" s="14"/>
      <c r="T562" s="14"/>
      <c r="U562" s="14"/>
      <c r="V562" s="14">
        <v>7.6</v>
      </c>
      <c r="W562" s="14"/>
      <c r="X562" s="14">
        <v>7.6</v>
      </c>
      <c r="Y562" s="14"/>
      <c r="Z562" s="14">
        <v>7.6</v>
      </c>
      <c r="AA562" s="14"/>
      <c r="AB562" s="14"/>
      <c r="AC562" s="14"/>
      <c r="AD562" s="14">
        <v>7.6</v>
      </c>
      <c r="AE562" s="14"/>
      <c r="AF562" s="14">
        <v>7.6</v>
      </c>
      <c r="AG562" s="14"/>
      <c r="AH562" s="14">
        <v>7.6</v>
      </c>
      <c r="AI562" s="14"/>
      <c r="AJ562" s="14">
        <v>7.6</v>
      </c>
      <c r="AK562" s="14"/>
      <c r="AL562" s="14">
        <v>7.6</v>
      </c>
      <c r="AM562" s="14"/>
      <c r="AN562" s="14">
        <v>7.6</v>
      </c>
      <c r="AO562" s="14"/>
      <c r="AP562" s="14">
        <v>7.6</v>
      </c>
      <c r="AQ562" s="14"/>
      <c r="AR562" s="14">
        <v>7.6</v>
      </c>
      <c r="AS562" s="14"/>
      <c r="AT562" s="14">
        <v>7.6</v>
      </c>
      <c r="AU562" s="14"/>
      <c r="AV562" s="14">
        <v>7.6</v>
      </c>
      <c r="AW562" s="14"/>
      <c r="AX562" s="14">
        <v>7.6</v>
      </c>
      <c r="AY562" s="14"/>
    </row>
    <row r="563" spans="1:51" ht="15.75" customHeight="1">
      <c r="A563" s="120">
        <v>546</v>
      </c>
      <c r="B563" s="19"/>
      <c r="C563" s="41" t="s">
        <v>1148</v>
      </c>
      <c r="D563" s="41" t="s">
        <v>400</v>
      </c>
      <c r="E563" s="41" t="s">
        <v>3</v>
      </c>
      <c r="F563" s="90" t="s">
        <v>402</v>
      </c>
      <c r="G563" s="43" t="s">
        <v>1168</v>
      </c>
      <c r="H563" s="42">
        <v>10</v>
      </c>
      <c r="I563" s="41" t="s">
        <v>1183</v>
      </c>
      <c r="J563" s="42">
        <v>38</v>
      </c>
      <c r="K563" s="118" t="s">
        <v>1781</v>
      </c>
      <c r="L563" s="14">
        <v>7.6</v>
      </c>
      <c r="M563" s="14"/>
      <c r="N563" s="14">
        <v>7.6</v>
      </c>
      <c r="O563" s="14"/>
      <c r="P563" s="14"/>
      <c r="Q563" s="14"/>
      <c r="R563" s="14">
        <v>7.6</v>
      </c>
      <c r="S563" s="14"/>
      <c r="T563" s="14"/>
      <c r="U563" s="14"/>
      <c r="V563" s="14">
        <v>7.6</v>
      </c>
      <c r="W563" s="14"/>
      <c r="X563" s="14">
        <v>7.6</v>
      </c>
      <c r="Y563" s="25"/>
      <c r="Z563" s="14">
        <v>7.6</v>
      </c>
      <c r="AA563" s="14"/>
      <c r="AB563" s="14"/>
      <c r="AC563" s="14"/>
      <c r="AD563" s="14">
        <v>7.6</v>
      </c>
      <c r="AE563" s="14"/>
      <c r="AF563" s="14">
        <v>7.6</v>
      </c>
      <c r="AG563" s="14"/>
      <c r="AH563" s="14">
        <v>7.6</v>
      </c>
      <c r="AI563" s="14"/>
      <c r="AJ563" s="14">
        <v>7.6</v>
      </c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</row>
    <row r="564" spans="1:51" ht="15.75" customHeight="1">
      <c r="A564" s="120">
        <v>547</v>
      </c>
      <c r="B564" s="19"/>
      <c r="C564" s="41" t="s">
        <v>1148</v>
      </c>
      <c r="D564" s="41" t="s">
        <v>1163</v>
      </c>
      <c r="E564" s="41" t="s">
        <v>3</v>
      </c>
      <c r="F564" s="90" t="s">
        <v>346</v>
      </c>
      <c r="G564" s="43" t="s">
        <v>1171</v>
      </c>
      <c r="H564" s="42">
        <v>14</v>
      </c>
      <c r="I564" s="41" t="s">
        <v>1186</v>
      </c>
      <c r="J564" s="42">
        <v>54</v>
      </c>
      <c r="K564" s="14" t="s">
        <v>1781</v>
      </c>
      <c r="L564" s="49">
        <v>10.8</v>
      </c>
      <c r="M564" s="49"/>
      <c r="N564" s="49">
        <v>10.8</v>
      </c>
      <c r="O564" s="49"/>
      <c r="P564" s="49">
        <v>10.8</v>
      </c>
      <c r="Q564" s="49"/>
      <c r="R564" s="49">
        <v>10.8</v>
      </c>
      <c r="S564" s="49"/>
      <c r="T564" s="49"/>
      <c r="U564" s="49"/>
      <c r="V564" s="49"/>
      <c r="W564" s="49"/>
      <c r="X564" s="49">
        <v>10.8</v>
      </c>
      <c r="Y564" s="49"/>
      <c r="Z564" s="49">
        <v>10.8</v>
      </c>
      <c r="AA564" s="49"/>
      <c r="AB564" s="49">
        <v>10.8</v>
      </c>
      <c r="AC564" s="49"/>
      <c r="AD564" s="49">
        <v>10.8</v>
      </c>
      <c r="AE564" s="49"/>
      <c r="AF564" s="49">
        <v>10.8</v>
      </c>
      <c r="AG564" s="49"/>
      <c r="AH564" s="49">
        <v>10.8</v>
      </c>
      <c r="AI564" s="49"/>
      <c r="AJ564" s="49">
        <v>10.8</v>
      </c>
      <c r="AK564" s="49"/>
      <c r="AL564" s="49">
        <v>10.8</v>
      </c>
      <c r="AM564" s="49"/>
      <c r="AN564" s="49">
        <v>10.8</v>
      </c>
      <c r="AO564" s="49"/>
      <c r="AP564" s="49">
        <v>10.8</v>
      </c>
      <c r="AQ564" s="49"/>
      <c r="AR564" s="49"/>
      <c r="AS564" s="49"/>
      <c r="AT564" s="49"/>
      <c r="AU564" s="49"/>
      <c r="AV564" s="49"/>
      <c r="AW564" s="49"/>
      <c r="AX564" s="49"/>
      <c r="AY564" s="49"/>
    </row>
    <row r="565" spans="1:51" ht="15.75" customHeight="1">
      <c r="A565" s="120">
        <v>548</v>
      </c>
      <c r="B565" s="19"/>
      <c r="C565" s="41" t="s">
        <v>1148</v>
      </c>
      <c r="D565" s="41" t="s">
        <v>398</v>
      </c>
      <c r="E565" s="41" t="s">
        <v>3</v>
      </c>
      <c r="F565" s="90" t="s">
        <v>92</v>
      </c>
      <c r="G565" s="43" t="s">
        <v>1172</v>
      </c>
      <c r="H565" s="42">
        <v>12</v>
      </c>
      <c r="I565" s="41" t="s">
        <v>1187</v>
      </c>
      <c r="J565" s="42">
        <v>44</v>
      </c>
      <c r="K565" s="118" t="s">
        <v>1781</v>
      </c>
      <c r="L565" s="14">
        <v>8.8000000000000007</v>
      </c>
      <c r="M565" s="14"/>
      <c r="N565" s="14">
        <v>8.8000000000000007</v>
      </c>
      <c r="O565" s="14"/>
      <c r="P565" s="14">
        <v>8.8000000000000007</v>
      </c>
      <c r="Q565" s="14"/>
      <c r="R565" s="14">
        <v>8.8000000000000007</v>
      </c>
      <c r="S565" s="14"/>
      <c r="T565" s="14"/>
      <c r="U565" s="14"/>
      <c r="V565" s="14">
        <v>8.8000000000000007</v>
      </c>
      <c r="W565" s="14"/>
      <c r="X565" s="14">
        <v>8.8000000000000007</v>
      </c>
      <c r="Y565" s="14"/>
      <c r="Z565" s="14">
        <v>8.8000000000000007</v>
      </c>
      <c r="AA565" s="14"/>
      <c r="AB565" s="14">
        <v>8.8000000000000007</v>
      </c>
      <c r="AC565" s="14"/>
      <c r="AD565" s="14">
        <v>8.8000000000000007</v>
      </c>
      <c r="AE565" s="14"/>
      <c r="AF565" s="14">
        <v>8.8000000000000007</v>
      </c>
      <c r="AG565" s="14"/>
      <c r="AH565" s="14">
        <v>8.8000000000000007</v>
      </c>
      <c r="AI565" s="14"/>
      <c r="AJ565" s="14">
        <v>8.8000000000000007</v>
      </c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</row>
    <row r="566" spans="1:51" ht="15.75" customHeight="1">
      <c r="A566" s="120">
        <v>549</v>
      </c>
      <c r="B566" s="19"/>
      <c r="C566" s="41" t="s">
        <v>1148</v>
      </c>
      <c r="D566" s="41" t="s">
        <v>396</v>
      </c>
      <c r="E566" s="41" t="s">
        <v>3</v>
      </c>
      <c r="F566" s="90" t="s">
        <v>89</v>
      </c>
      <c r="G566" s="43" t="s">
        <v>1173</v>
      </c>
      <c r="H566" s="42">
        <v>10</v>
      </c>
      <c r="I566" s="41" t="s">
        <v>1191</v>
      </c>
      <c r="J566" s="42">
        <v>50</v>
      </c>
      <c r="K566" s="118" t="s">
        <v>1781</v>
      </c>
      <c r="L566" s="14">
        <v>20</v>
      </c>
      <c r="M566" s="14"/>
      <c r="N566" s="14">
        <v>20</v>
      </c>
      <c r="O566" s="14"/>
      <c r="P566" s="14">
        <v>20</v>
      </c>
      <c r="Q566" s="14"/>
      <c r="R566" s="14">
        <v>20</v>
      </c>
      <c r="S566" s="14"/>
      <c r="T566" s="14"/>
      <c r="U566" s="14"/>
      <c r="V566" s="14">
        <v>20</v>
      </c>
      <c r="W566" s="14"/>
      <c r="X566" s="14">
        <v>20</v>
      </c>
      <c r="Y566" s="14"/>
      <c r="Z566" s="14">
        <v>20</v>
      </c>
      <c r="AA566" s="14"/>
      <c r="AB566" s="14">
        <v>20</v>
      </c>
      <c r="AC566" s="14"/>
      <c r="AD566" s="14">
        <v>20</v>
      </c>
      <c r="AE566" s="14"/>
      <c r="AF566" s="14">
        <v>20</v>
      </c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</row>
    <row r="567" spans="1:51">
      <c r="A567" s="120">
        <v>550</v>
      </c>
      <c r="B567" s="125"/>
      <c r="C567" s="41" t="s">
        <v>1148</v>
      </c>
      <c r="D567" s="41" t="s">
        <v>1164</v>
      </c>
      <c r="E567" s="41" t="s">
        <v>3</v>
      </c>
      <c r="F567" s="90" t="s">
        <v>90</v>
      </c>
      <c r="G567" s="43" t="s">
        <v>91</v>
      </c>
      <c r="H567" s="42">
        <v>13</v>
      </c>
      <c r="I567" s="41" t="s">
        <v>1196</v>
      </c>
      <c r="J567" s="42">
        <v>29</v>
      </c>
      <c r="K567" s="118" t="s">
        <v>1781</v>
      </c>
      <c r="L567" s="14">
        <v>11.6</v>
      </c>
      <c r="M567" s="14"/>
      <c r="N567" s="14">
        <v>11.6</v>
      </c>
      <c r="O567" s="14"/>
      <c r="P567" s="14">
        <v>11.6</v>
      </c>
      <c r="Q567" s="14"/>
      <c r="R567" s="14">
        <v>11.6</v>
      </c>
      <c r="S567" s="14"/>
      <c r="T567" s="14"/>
      <c r="U567" s="14"/>
      <c r="V567" s="14">
        <v>11.6</v>
      </c>
      <c r="W567" s="14"/>
      <c r="X567" s="14">
        <v>11.6</v>
      </c>
      <c r="Y567" s="14"/>
      <c r="Z567" s="14">
        <v>11.6</v>
      </c>
      <c r="AA567" s="14"/>
      <c r="AB567" s="14"/>
      <c r="AC567" s="14"/>
      <c r="AD567" s="14">
        <v>11.6</v>
      </c>
      <c r="AE567" s="14"/>
      <c r="AF567" s="14">
        <v>11.6</v>
      </c>
      <c r="AG567" s="14"/>
      <c r="AH567" s="14">
        <v>11.6</v>
      </c>
      <c r="AI567" s="14"/>
      <c r="AJ567" s="14">
        <v>11.6</v>
      </c>
      <c r="AK567" s="14"/>
      <c r="AL567" s="14">
        <v>11.6</v>
      </c>
      <c r="AM567" s="14"/>
      <c r="AN567" s="14">
        <v>11.6</v>
      </c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</row>
    <row r="568" spans="1:51">
      <c r="A568" s="120">
        <v>551</v>
      </c>
      <c r="B568" s="19"/>
      <c r="C568" s="77" t="s">
        <v>436</v>
      </c>
      <c r="D568" s="77" t="s">
        <v>475</v>
      </c>
      <c r="E568" s="76" t="s">
        <v>3</v>
      </c>
      <c r="F568" s="76" t="s">
        <v>44</v>
      </c>
      <c r="G568" s="77" t="s">
        <v>519</v>
      </c>
      <c r="H568" s="70">
        <v>19</v>
      </c>
      <c r="I568" s="77" t="s">
        <v>603</v>
      </c>
      <c r="J568" s="70">
        <v>22</v>
      </c>
      <c r="K568" s="118" t="s">
        <v>1782</v>
      </c>
      <c r="L568" s="14"/>
      <c r="M568" s="14">
        <v>4.4000000000000004</v>
      </c>
      <c r="N568" s="14"/>
      <c r="O568" s="14">
        <v>4.4000000000000004</v>
      </c>
      <c r="P568" s="14"/>
      <c r="Q568" s="14">
        <v>4.4000000000000004</v>
      </c>
      <c r="R568" s="14"/>
      <c r="S568" s="14">
        <v>4.4000000000000004</v>
      </c>
      <c r="T568" s="14"/>
      <c r="U568" s="14">
        <v>4.4000000000000004</v>
      </c>
      <c r="V568" s="14"/>
      <c r="W568" s="14">
        <v>4.4000000000000004</v>
      </c>
      <c r="X568" s="14"/>
      <c r="Y568" s="14">
        <v>4.4000000000000004</v>
      </c>
      <c r="Z568" s="14"/>
      <c r="AA568" s="14">
        <v>4.4000000000000004</v>
      </c>
      <c r="AB568" s="14"/>
      <c r="AC568" s="14">
        <v>4.4000000000000004</v>
      </c>
      <c r="AD568" s="14"/>
      <c r="AE568" s="14">
        <v>4.4000000000000004</v>
      </c>
      <c r="AF568" s="14"/>
      <c r="AG568" s="14">
        <v>4.4000000000000004</v>
      </c>
      <c r="AH568" s="14"/>
      <c r="AI568" s="14">
        <v>4.4000000000000004</v>
      </c>
      <c r="AJ568" s="14"/>
      <c r="AK568" s="14">
        <v>4.4000000000000004</v>
      </c>
      <c r="AL568" s="14"/>
      <c r="AM568" s="14">
        <v>4.4000000000000004</v>
      </c>
      <c r="AN568" s="14"/>
      <c r="AO568" s="14">
        <v>4.4000000000000004</v>
      </c>
      <c r="AP568" s="14"/>
      <c r="AQ568" s="14">
        <v>4.4000000000000004</v>
      </c>
      <c r="AR568" s="14"/>
      <c r="AS568" s="14">
        <v>4.4000000000000004</v>
      </c>
      <c r="AT568" s="14"/>
      <c r="AU568" s="14">
        <v>4.4000000000000004</v>
      </c>
      <c r="AV568" s="14"/>
      <c r="AW568" s="14">
        <v>4.4000000000000004</v>
      </c>
      <c r="AX568" s="14"/>
      <c r="AY568" s="14"/>
    </row>
    <row r="569" spans="1:51">
      <c r="A569" s="120">
        <v>552</v>
      </c>
      <c r="B569" s="125"/>
      <c r="C569" s="77" t="s">
        <v>436</v>
      </c>
      <c r="D569" s="77" t="s">
        <v>476</v>
      </c>
      <c r="E569" s="76" t="s">
        <v>3</v>
      </c>
      <c r="F569" s="76" t="s">
        <v>44</v>
      </c>
      <c r="G569" s="77" t="s">
        <v>519</v>
      </c>
      <c r="H569" s="70">
        <v>19</v>
      </c>
      <c r="I569" s="77" t="s">
        <v>604</v>
      </c>
      <c r="J569" s="70">
        <v>33</v>
      </c>
      <c r="K569" s="118" t="s">
        <v>1782</v>
      </c>
      <c r="L569" s="14"/>
      <c r="M569" s="14">
        <v>6.6</v>
      </c>
      <c r="N569" s="14"/>
      <c r="O569" s="14">
        <v>6.6</v>
      </c>
      <c r="P569" s="14"/>
      <c r="Q569" s="14">
        <v>6.6</v>
      </c>
      <c r="R569" s="14"/>
      <c r="S569" s="14">
        <v>6.6</v>
      </c>
      <c r="T569" s="14"/>
      <c r="U569" s="14">
        <v>6.6</v>
      </c>
      <c r="V569" s="14"/>
      <c r="W569" s="14">
        <v>6.6</v>
      </c>
      <c r="X569" s="14"/>
      <c r="Y569" s="14">
        <v>6.6</v>
      </c>
      <c r="Z569" s="14"/>
      <c r="AA569" s="14">
        <v>6.6</v>
      </c>
      <c r="AB569" s="14"/>
      <c r="AC569" s="14">
        <v>6.6</v>
      </c>
      <c r="AD569" s="14"/>
      <c r="AE569" s="14">
        <v>6.6</v>
      </c>
      <c r="AF569" s="14"/>
      <c r="AG569" s="14">
        <v>6.6</v>
      </c>
      <c r="AH569" s="14"/>
      <c r="AI569" s="14">
        <v>6.6</v>
      </c>
      <c r="AJ569" s="14"/>
      <c r="AK569" s="14">
        <v>6.6</v>
      </c>
      <c r="AL569" s="14"/>
      <c r="AM569" s="14">
        <v>6.6</v>
      </c>
      <c r="AN569" s="14"/>
      <c r="AO569" s="14">
        <v>6.6</v>
      </c>
      <c r="AP569" s="14"/>
      <c r="AQ569" s="14">
        <v>6.6</v>
      </c>
      <c r="AR569" s="14"/>
      <c r="AS569" s="14">
        <v>6.6</v>
      </c>
      <c r="AT569" s="14"/>
      <c r="AU569" s="14">
        <v>6.6</v>
      </c>
      <c r="AV569" s="14"/>
      <c r="AW569" s="14">
        <v>6.6</v>
      </c>
      <c r="AX569" s="14"/>
      <c r="AY569" s="14"/>
    </row>
    <row r="570" spans="1:51">
      <c r="A570" s="120">
        <v>553</v>
      </c>
      <c r="B570" s="19"/>
      <c r="C570" s="77" t="s">
        <v>436</v>
      </c>
      <c r="D570" s="77" t="s">
        <v>477</v>
      </c>
      <c r="E570" s="76" t="s">
        <v>3</v>
      </c>
      <c r="F570" s="76" t="s">
        <v>129</v>
      </c>
      <c r="G570" s="77" t="s">
        <v>520</v>
      </c>
      <c r="H570" s="70">
        <v>10</v>
      </c>
      <c r="I570" s="77" t="s">
        <v>605</v>
      </c>
      <c r="J570" s="70">
        <v>23</v>
      </c>
      <c r="K570" s="118" t="s">
        <v>1782</v>
      </c>
      <c r="L570" s="14"/>
      <c r="M570" s="14">
        <v>4.5999999999999996</v>
      </c>
      <c r="N570" s="14"/>
      <c r="O570" s="14">
        <v>4.5999999999999996</v>
      </c>
      <c r="P570" s="14"/>
      <c r="Q570" s="14">
        <v>4.5999999999999996</v>
      </c>
      <c r="R570" s="14"/>
      <c r="S570" s="14">
        <v>4.5999999999999996</v>
      </c>
      <c r="T570" s="14"/>
      <c r="U570" s="14">
        <v>4.5999999999999996</v>
      </c>
      <c r="V570" s="14"/>
      <c r="W570" s="14">
        <v>4.5999999999999996</v>
      </c>
      <c r="X570" s="14"/>
      <c r="Y570" s="14">
        <v>4.5999999999999996</v>
      </c>
      <c r="Z570" s="14"/>
      <c r="AA570" s="14">
        <v>4.5999999999999996</v>
      </c>
      <c r="AB570" s="14"/>
      <c r="AC570" s="14">
        <v>4.5999999999999996</v>
      </c>
      <c r="AD570" s="14"/>
      <c r="AE570" s="14">
        <v>4.5999999999999996</v>
      </c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</row>
    <row r="571" spans="1:51">
      <c r="A571" s="120">
        <v>554</v>
      </c>
      <c r="B571" s="19"/>
      <c r="C571" s="77" t="s">
        <v>436</v>
      </c>
      <c r="D571" s="77" t="s">
        <v>475</v>
      </c>
      <c r="E571" s="76" t="s">
        <v>3</v>
      </c>
      <c r="F571" s="76" t="s">
        <v>44</v>
      </c>
      <c r="G571" s="77" t="s">
        <v>521</v>
      </c>
      <c r="H571" s="70">
        <v>19</v>
      </c>
      <c r="I571" s="77" t="s">
        <v>606</v>
      </c>
      <c r="J571" s="70">
        <v>22</v>
      </c>
      <c r="K571" s="118" t="s">
        <v>1782</v>
      </c>
      <c r="L571" s="14"/>
      <c r="M571" s="14">
        <v>4.4000000000000004</v>
      </c>
      <c r="N571" s="14"/>
      <c r="O571" s="14">
        <v>4.4000000000000004</v>
      </c>
      <c r="P571" s="14"/>
      <c r="Q571" s="14">
        <v>4.4000000000000004</v>
      </c>
      <c r="R571" s="14"/>
      <c r="S571" s="14">
        <v>4.4000000000000004</v>
      </c>
      <c r="T571" s="14"/>
      <c r="U571" s="14">
        <v>4.4000000000000004</v>
      </c>
      <c r="V571" s="14"/>
      <c r="W571" s="14">
        <v>4.4000000000000004</v>
      </c>
      <c r="X571" s="14"/>
      <c r="Y571" s="14">
        <v>4.4000000000000004</v>
      </c>
      <c r="Z571" s="14"/>
      <c r="AA571" s="14">
        <v>4.4000000000000004</v>
      </c>
      <c r="AB571" s="14"/>
      <c r="AC571" s="14">
        <v>4.4000000000000004</v>
      </c>
      <c r="AD571" s="14"/>
      <c r="AE571" s="14">
        <v>4.4000000000000004</v>
      </c>
      <c r="AF571" s="14"/>
      <c r="AG571" s="14">
        <v>4.4000000000000004</v>
      </c>
      <c r="AH571" s="14"/>
      <c r="AI571" s="14">
        <v>4.4000000000000004</v>
      </c>
      <c r="AJ571" s="14"/>
      <c r="AK571" s="14">
        <v>4.4000000000000004</v>
      </c>
      <c r="AL571" s="14"/>
      <c r="AM571" s="14">
        <v>4.4000000000000004</v>
      </c>
      <c r="AN571" s="14"/>
      <c r="AO571" s="14">
        <v>4.4000000000000004</v>
      </c>
      <c r="AP571" s="14"/>
      <c r="AQ571" s="14">
        <v>4.4000000000000004</v>
      </c>
      <c r="AR571" s="14"/>
      <c r="AS571" s="14">
        <v>4.4000000000000004</v>
      </c>
      <c r="AT571" s="14"/>
      <c r="AU571" s="14">
        <v>4.4000000000000004</v>
      </c>
      <c r="AV571" s="14"/>
      <c r="AW571" s="14">
        <v>4.4000000000000004</v>
      </c>
      <c r="AX571" s="14"/>
      <c r="AY571" s="14"/>
    </row>
    <row r="572" spans="1:51">
      <c r="A572" s="120">
        <v>555</v>
      </c>
      <c r="B572" s="19"/>
      <c r="C572" s="77" t="s">
        <v>436</v>
      </c>
      <c r="D572" s="77" t="s">
        <v>476</v>
      </c>
      <c r="E572" s="76" t="s">
        <v>3</v>
      </c>
      <c r="F572" s="76" t="s">
        <v>44</v>
      </c>
      <c r="G572" s="77" t="s">
        <v>521</v>
      </c>
      <c r="H572" s="70">
        <v>19</v>
      </c>
      <c r="I572" s="77" t="s">
        <v>614</v>
      </c>
      <c r="J572" s="70">
        <v>33</v>
      </c>
      <c r="K572" s="118" t="s">
        <v>1782</v>
      </c>
      <c r="L572" s="14"/>
      <c r="M572" s="14">
        <v>6.6</v>
      </c>
      <c r="N572" s="14"/>
      <c r="O572" s="14">
        <v>6.6</v>
      </c>
      <c r="P572" s="14"/>
      <c r="Q572" s="14">
        <v>6.6</v>
      </c>
      <c r="R572" s="14"/>
      <c r="S572" s="14">
        <v>6.6</v>
      </c>
      <c r="T572" s="14"/>
      <c r="U572" s="14">
        <v>6.6</v>
      </c>
      <c r="V572" s="14"/>
      <c r="W572" s="14">
        <v>6.6</v>
      </c>
      <c r="X572" s="14"/>
      <c r="Y572" s="14">
        <v>6.6</v>
      </c>
      <c r="Z572" s="14"/>
      <c r="AA572" s="14">
        <v>6.6</v>
      </c>
      <c r="AB572" s="14"/>
      <c r="AC572" s="14">
        <v>6.6</v>
      </c>
      <c r="AD572" s="14"/>
      <c r="AE572" s="14">
        <v>6.6</v>
      </c>
      <c r="AF572" s="14"/>
      <c r="AG572" s="14">
        <v>6.6</v>
      </c>
      <c r="AH572" s="14"/>
      <c r="AI572" s="14">
        <v>6.6</v>
      </c>
      <c r="AJ572" s="14"/>
      <c r="AK572" s="14">
        <v>6.6</v>
      </c>
      <c r="AL572" s="14"/>
      <c r="AM572" s="14">
        <v>6.6</v>
      </c>
      <c r="AN572" s="14"/>
      <c r="AO572" s="14">
        <v>6.6</v>
      </c>
      <c r="AP572" s="14"/>
      <c r="AQ572" s="14">
        <v>6.6</v>
      </c>
      <c r="AR572" s="14"/>
      <c r="AS572" s="14">
        <v>6.6</v>
      </c>
      <c r="AT572" s="14"/>
      <c r="AU572" s="14">
        <v>6.6</v>
      </c>
      <c r="AV572" s="14"/>
      <c r="AW572" s="14">
        <v>6.6</v>
      </c>
      <c r="AX572" s="14"/>
      <c r="AY572" s="14"/>
    </row>
    <row r="573" spans="1:51">
      <c r="A573" s="120">
        <v>556</v>
      </c>
      <c r="B573" s="19"/>
      <c r="C573" s="41" t="s">
        <v>1148</v>
      </c>
      <c r="D573" s="41" t="s">
        <v>400</v>
      </c>
      <c r="E573" s="41" t="s">
        <v>3</v>
      </c>
      <c r="F573" s="90" t="s">
        <v>92</v>
      </c>
      <c r="G573" s="43" t="s">
        <v>1165</v>
      </c>
      <c r="H573" s="42">
        <v>18</v>
      </c>
      <c r="I573" s="41" t="s">
        <v>1180</v>
      </c>
      <c r="J573" s="42">
        <v>38</v>
      </c>
      <c r="K573" s="14" t="s">
        <v>1782</v>
      </c>
      <c r="L573" s="14"/>
      <c r="M573" s="14">
        <v>7.6</v>
      </c>
      <c r="N573" s="14"/>
      <c r="O573" s="14">
        <v>7.6</v>
      </c>
      <c r="P573" s="14"/>
      <c r="Q573" s="14"/>
      <c r="R573" s="14"/>
      <c r="S573" s="14">
        <v>7.6</v>
      </c>
      <c r="T573" s="14"/>
      <c r="U573" s="14"/>
      <c r="V573" s="14"/>
      <c r="W573" s="14">
        <v>7.6</v>
      </c>
      <c r="X573" s="14"/>
      <c r="Y573" s="14">
        <v>7.6</v>
      </c>
      <c r="Z573" s="14"/>
      <c r="AA573" s="14">
        <v>7.6</v>
      </c>
      <c r="AB573" s="14"/>
      <c r="AC573" s="14">
        <v>7.6</v>
      </c>
      <c r="AD573" s="14"/>
      <c r="AE573" s="14">
        <v>7.6</v>
      </c>
      <c r="AF573" s="14"/>
      <c r="AG573" s="14">
        <v>7.6</v>
      </c>
      <c r="AH573" s="14"/>
      <c r="AI573" s="14">
        <v>7.6</v>
      </c>
      <c r="AJ573" s="14"/>
      <c r="AK573" s="14">
        <v>7.6</v>
      </c>
      <c r="AL573" s="14"/>
      <c r="AM573" s="14">
        <v>7.6</v>
      </c>
      <c r="AN573" s="14"/>
      <c r="AO573" s="14">
        <v>7.6</v>
      </c>
      <c r="AP573" s="14"/>
      <c r="AQ573" s="14">
        <v>7.6</v>
      </c>
      <c r="AR573" s="14"/>
      <c r="AS573" s="14">
        <v>7.6</v>
      </c>
      <c r="AT573" s="14"/>
      <c r="AU573" s="14">
        <v>7.6</v>
      </c>
      <c r="AV573" s="14"/>
      <c r="AW573" s="14">
        <v>7.6</v>
      </c>
      <c r="AX573" s="14"/>
      <c r="AY573" s="14">
        <v>7.6</v>
      </c>
    </row>
    <row r="574" spans="1:51">
      <c r="A574" s="120">
        <v>557</v>
      </c>
      <c r="B574" s="19"/>
      <c r="C574" s="41" t="s">
        <v>1148</v>
      </c>
      <c r="D574" s="41" t="s">
        <v>399</v>
      </c>
      <c r="E574" s="41" t="s">
        <v>3</v>
      </c>
      <c r="F574" s="90" t="s">
        <v>1046</v>
      </c>
      <c r="G574" s="43" t="s">
        <v>1170</v>
      </c>
      <c r="H574" s="42">
        <v>8</v>
      </c>
      <c r="I574" s="41" t="s">
        <v>1185</v>
      </c>
      <c r="J574" s="42">
        <v>30</v>
      </c>
      <c r="K574" s="14" t="s">
        <v>1782</v>
      </c>
      <c r="L574" s="14"/>
      <c r="M574" s="14">
        <v>6</v>
      </c>
      <c r="N574" s="14"/>
      <c r="O574" s="14">
        <v>6</v>
      </c>
      <c r="P574" s="14"/>
      <c r="Q574" s="14">
        <v>6</v>
      </c>
      <c r="R574" s="14"/>
      <c r="S574" s="14">
        <v>6</v>
      </c>
      <c r="T574" s="14"/>
      <c r="U574" s="14"/>
      <c r="V574" s="14"/>
      <c r="W574" s="14">
        <v>6</v>
      </c>
      <c r="X574" s="14"/>
      <c r="Y574" s="14">
        <v>6</v>
      </c>
      <c r="Z574" s="14"/>
      <c r="AA574" s="14">
        <v>6</v>
      </c>
      <c r="AB574" s="14"/>
      <c r="AC574" s="14">
        <v>6</v>
      </c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</row>
    <row r="575" spans="1:51">
      <c r="A575" s="120">
        <v>558</v>
      </c>
      <c r="B575" s="19"/>
      <c r="C575" s="41" t="s">
        <v>1148</v>
      </c>
      <c r="D575" s="41" t="s">
        <v>396</v>
      </c>
      <c r="E575" s="41" t="s">
        <v>3</v>
      </c>
      <c r="F575" s="90" t="s">
        <v>61</v>
      </c>
      <c r="G575" s="43" t="s">
        <v>88</v>
      </c>
      <c r="H575" s="42">
        <v>12</v>
      </c>
      <c r="I575" s="41" t="s">
        <v>1189</v>
      </c>
      <c r="J575" s="42">
        <v>50</v>
      </c>
      <c r="K575" s="118" t="s">
        <v>1782</v>
      </c>
      <c r="L575" s="14"/>
      <c r="M575" s="14">
        <v>20</v>
      </c>
      <c r="N575" s="14"/>
      <c r="O575" s="14">
        <v>20</v>
      </c>
      <c r="P575" s="14"/>
      <c r="Q575" s="14">
        <v>20</v>
      </c>
      <c r="R575" s="14"/>
      <c r="S575" s="14">
        <v>20</v>
      </c>
      <c r="T575" s="14"/>
      <c r="U575" s="14"/>
      <c r="V575" s="14"/>
      <c r="W575" s="14">
        <v>20</v>
      </c>
      <c r="X575" s="14"/>
      <c r="Y575" s="14">
        <v>20</v>
      </c>
      <c r="Z575" s="14"/>
      <c r="AA575" s="14">
        <v>20</v>
      </c>
      <c r="AB575" s="14"/>
      <c r="AC575" s="14"/>
      <c r="AD575" s="14"/>
      <c r="AE575" s="14">
        <v>20</v>
      </c>
      <c r="AF575" s="14"/>
      <c r="AG575" s="14">
        <v>20</v>
      </c>
      <c r="AH575" s="14"/>
      <c r="AI575" s="14">
        <v>20</v>
      </c>
      <c r="AJ575" s="14"/>
      <c r="AK575" s="14">
        <v>20</v>
      </c>
      <c r="AL575" s="14"/>
      <c r="AM575" s="14">
        <v>20</v>
      </c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</row>
    <row r="576" spans="1:51">
      <c r="A576" s="120">
        <v>559</v>
      </c>
      <c r="B576" s="125"/>
      <c r="C576" s="41" t="s">
        <v>1148</v>
      </c>
      <c r="D576" s="41" t="s">
        <v>398</v>
      </c>
      <c r="E576" s="41" t="s">
        <v>3</v>
      </c>
      <c r="F576" s="90" t="s">
        <v>92</v>
      </c>
      <c r="G576" s="43" t="s">
        <v>1179</v>
      </c>
      <c r="H576" s="42">
        <v>12</v>
      </c>
      <c r="I576" s="41" t="s">
        <v>1199</v>
      </c>
      <c r="J576" s="42">
        <v>44</v>
      </c>
      <c r="K576" s="14" t="s">
        <v>1782</v>
      </c>
      <c r="L576" s="14"/>
      <c r="M576" s="14">
        <v>8.8000000000000007</v>
      </c>
      <c r="N576" s="14"/>
      <c r="O576" s="14">
        <v>8.8000000000000007</v>
      </c>
      <c r="P576" s="14"/>
      <c r="Q576" s="14">
        <v>8.8000000000000007</v>
      </c>
      <c r="R576" s="14"/>
      <c r="S576" s="14">
        <v>8.8000000000000007</v>
      </c>
      <c r="T576" s="14"/>
      <c r="U576" s="14"/>
      <c r="V576" s="14"/>
      <c r="W576" s="14">
        <v>8.8000000000000007</v>
      </c>
      <c r="X576" s="14"/>
      <c r="Y576" s="14">
        <v>8.8000000000000007</v>
      </c>
      <c r="Z576" s="14"/>
      <c r="AA576" s="14">
        <v>8.8000000000000007</v>
      </c>
      <c r="AB576" s="14"/>
      <c r="AC576" s="14"/>
      <c r="AD576" s="14"/>
      <c r="AE576" s="14">
        <v>8.8000000000000007</v>
      </c>
      <c r="AF576" s="14"/>
      <c r="AG576" s="14">
        <v>8.8000000000000007</v>
      </c>
      <c r="AH576" s="14"/>
      <c r="AI576" s="14">
        <v>8.8000000000000007</v>
      </c>
      <c r="AJ576" s="14"/>
      <c r="AK576" s="14">
        <v>8.8000000000000007</v>
      </c>
      <c r="AL576" s="14"/>
      <c r="AM576" s="14">
        <v>8.8000000000000007</v>
      </c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</row>
    <row r="577" spans="1:51">
      <c r="A577" s="120">
        <v>560</v>
      </c>
      <c r="B577" s="125"/>
      <c r="C577" s="41" t="s">
        <v>740</v>
      </c>
      <c r="D577" s="43" t="s">
        <v>648</v>
      </c>
      <c r="E577" s="139" t="s">
        <v>3</v>
      </c>
      <c r="F577" s="139" t="s">
        <v>59</v>
      </c>
      <c r="G577" s="43" t="s">
        <v>718</v>
      </c>
      <c r="H577" s="70">
        <v>2</v>
      </c>
      <c r="I577" s="43" t="s">
        <v>766</v>
      </c>
      <c r="J577" s="42">
        <v>41</v>
      </c>
      <c r="K577" s="118" t="s">
        <v>1783</v>
      </c>
      <c r="L577" s="14"/>
      <c r="M577" s="14"/>
      <c r="N577" s="14">
        <v>41</v>
      </c>
      <c r="O577" s="14"/>
      <c r="P577" s="14">
        <v>41</v>
      </c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</row>
    <row r="578" spans="1:51">
      <c r="A578" s="120">
        <v>561</v>
      </c>
      <c r="B578" s="19"/>
      <c r="C578" s="41" t="s">
        <v>1148</v>
      </c>
      <c r="D578" s="41" t="s">
        <v>74</v>
      </c>
      <c r="E578" s="41" t="s">
        <v>3</v>
      </c>
      <c r="F578" s="90" t="s">
        <v>44</v>
      </c>
      <c r="G578" s="43" t="s">
        <v>1175</v>
      </c>
      <c r="H578" s="42">
        <v>11</v>
      </c>
      <c r="I578" s="91" t="s">
        <v>1195</v>
      </c>
      <c r="J578" s="42">
        <v>37</v>
      </c>
      <c r="K578" s="14" t="s">
        <v>1783</v>
      </c>
      <c r="L578" s="14"/>
      <c r="M578" s="14"/>
      <c r="N578" s="14">
        <v>37</v>
      </c>
      <c r="O578" s="14">
        <v>37</v>
      </c>
      <c r="P578" s="14"/>
      <c r="Q578" s="14"/>
      <c r="R578" s="14">
        <v>37</v>
      </c>
      <c r="S578" s="14">
        <v>37</v>
      </c>
      <c r="T578" s="14"/>
      <c r="U578" s="14"/>
      <c r="V578" s="14">
        <v>22.2</v>
      </c>
      <c r="W578" s="14">
        <v>37</v>
      </c>
      <c r="X578" s="14"/>
      <c r="Y578" s="14"/>
      <c r="Z578" s="14">
        <v>37</v>
      </c>
      <c r="AA578" s="14">
        <v>37</v>
      </c>
      <c r="AB578" s="14"/>
      <c r="AC578" s="14"/>
      <c r="AD578" s="14">
        <v>37</v>
      </c>
      <c r="AE578" s="14">
        <v>37</v>
      </c>
      <c r="AF578" s="14"/>
      <c r="AG578" s="14"/>
      <c r="AH578" s="14">
        <v>22.2</v>
      </c>
      <c r="AI578" s="14">
        <v>37</v>
      </c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</row>
    <row r="579" spans="1:51">
      <c r="A579" s="120">
        <v>562</v>
      </c>
      <c r="B579" s="19"/>
      <c r="C579" s="41" t="s">
        <v>740</v>
      </c>
      <c r="D579" s="43" t="s">
        <v>649</v>
      </c>
      <c r="E579" s="139" t="s">
        <v>3</v>
      </c>
      <c r="F579" s="139" t="s">
        <v>59</v>
      </c>
      <c r="G579" s="43" t="s">
        <v>718</v>
      </c>
      <c r="H579" s="70">
        <v>2</v>
      </c>
      <c r="I579" s="43" t="s">
        <v>767</v>
      </c>
      <c r="J579" s="42">
        <v>40</v>
      </c>
      <c r="K579" s="118" t="s">
        <v>1784</v>
      </c>
      <c r="L579" s="14"/>
      <c r="M579" s="14"/>
      <c r="N579" s="14"/>
      <c r="O579" s="14">
        <v>40</v>
      </c>
      <c r="P579" s="14"/>
      <c r="Q579" s="14">
        <v>40</v>
      </c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</row>
    <row r="580" spans="1:51">
      <c r="A580" s="120">
        <v>563</v>
      </c>
      <c r="B580" s="19"/>
      <c r="C580" s="41" t="s">
        <v>1148</v>
      </c>
      <c r="D580" s="41" t="s">
        <v>400</v>
      </c>
      <c r="E580" s="41" t="s">
        <v>3</v>
      </c>
      <c r="F580" s="90" t="s">
        <v>330</v>
      </c>
      <c r="G580" s="43" t="s">
        <v>1167</v>
      </c>
      <c r="H580" s="42">
        <v>1</v>
      </c>
      <c r="I580" s="41" t="s">
        <v>1182</v>
      </c>
      <c r="J580" s="42">
        <v>38</v>
      </c>
      <c r="K580" s="118" t="s">
        <v>1786</v>
      </c>
      <c r="L580" s="14"/>
      <c r="M580" s="14"/>
      <c r="N580" s="14"/>
      <c r="O580" s="14"/>
      <c r="P580" s="14">
        <v>38</v>
      </c>
      <c r="Q580" s="14">
        <v>22.8</v>
      </c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</row>
    <row r="581" spans="1:51">
      <c r="A581" s="120">
        <v>564</v>
      </c>
      <c r="B581" s="19"/>
      <c r="C581" s="41" t="s">
        <v>740</v>
      </c>
      <c r="D581" s="41" t="s">
        <v>116</v>
      </c>
      <c r="E581" s="76" t="s">
        <v>3</v>
      </c>
      <c r="F581" s="76" t="s">
        <v>59</v>
      </c>
      <c r="G581" s="41" t="s">
        <v>710</v>
      </c>
      <c r="H581" s="24">
        <v>6</v>
      </c>
      <c r="I581" s="41" t="s">
        <v>746</v>
      </c>
      <c r="J581" s="24">
        <v>31</v>
      </c>
      <c r="K581" s="118" t="s">
        <v>1810</v>
      </c>
      <c r="L581" s="14"/>
      <c r="M581" s="14"/>
      <c r="N581" s="14"/>
      <c r="O581" s="14"/>
      <c r="P581" s="14"/>
      <c r="Q581" s="14"/>
      <c r="R581" s="14">
        <v>31</v>
      </c>
      <c r="S581" s="14"/>
      <c r="T581" s="14">
        <v>31</v>
      </c>
      <c r="U581" s="14"/>
      <c r="V581" s="14">
        <v>31</v>
      </c>
      <c r="W581" s="14"/>
      <c r="X581" s="14">
        <v>31</v>
      </c>
      <c r="Y581" s="14"/>
      <c r="Z581" s="14">
        <v>31</v>
      </c>
      <c r="AA581" s="14"/>
      <c r="AB581" s="14">
        <v>31</v>
      </c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</row>
    <row r="582" spans="1:51">
      <c r="A582" s="120">
        <v>565</v>
      </c>
      <c r="B582" s="125"/>
      <c r="C582" s="41" t="s">
        <v>1143</v>
      </c>
      <c r="D582" s="76" t="s">
        <v>997</v>
      </c>
      <c r="E582" s="90" t="s">
        <v>3</v>
      </c>
      <c r="F582" s="139" t="s">
        <v>425</v>
      </c>
      <c r="G582" s="76" t="s">
        <v>1050</v>
      </c>
      <c r="H582" s="73">
        <v>3</v>
      </c>
      <c r="I582" s="95" t="s">
        <v>1293</v>
      </c>
      <c r="J582" s="73">
        <v>27</v>
      </c>
      <c r="K582" s="118" t="s">
        <v>1809</v>
      </c>
      <c r="L582" s="14"/>
      <c r="M582" s="14"/>
      <c r="N582" s="14"/>
      <c r="O582" s="14"/>
      <c r="P582" s="14"/>
      <c r="Q582" s="14"/>
      <c r="R582" s="14"/>
      <c r="S582" s="14">
        <v>27</v>
      </c>
      <c r="T582" s="14"/>
      <c r="U582" s="14">
        <v>27</v>
      </c>
      <c r="V582" s="14"/>
      <c r="W582" s="14">
        <v>27</v>
      </c>
      <c r="X582" s="14"/>
      <c r="Y582" s="14">
        <v>27</v>
      </c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</row>
    <row r="583" spans="1:51">
      <c r="A583" s="120">
        <v>566</v>
      </c>
      <c r="B583" s="125"/>
      <c r="C583" s="41" t="s">
        <v>1143</v>
      </c>
      <c r="D583" s="76" t="s">
        <v>313</v>
      </c>
      <c r="E583" s="76" t="s">
        <v>3</v>
      </c>
      <c r="F583" s="76" t="s">
        <v>331</v>
      </c>
      <c r="G583" s="77" t="s">
        <v>1010</v>
      </c>
      <c r="H583" s="70">
        <v>4.5</v>
      </c>
      <c r="I583" s="77" t="s">
        <v>1063</v>
      </c>
      <c r="J583" s="70">
        <v>40</v>
      </c>
      <c r="K583" s="118" t="s">
        <v>1789</v>
      </c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>
        <v>24</v>
      </c>
      <c r="W583" s="14"/>
      <c r="X583" s="14">
        <v>40</v>
      </c>
      <c r="Y583" s="14"/>
      <c r="Z583" s="14">
        <v>40</v>
      </c>
      <c r="AA583" s="14"/>
      <c r="AB583" s="14">
        <v>40</v>
      </c>
      <c r="AC583" s="14"/>
      <c r="AD583" s="14">
        <v>40</v>
      </c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</row>
    <row r="584" spans="1:51">
      <c r="A584" s="120">
        <v>567</v>
      </c>
      <c r="B584" s="125"/>
      <c r="C584" s="41" t="s">
        <v>1143</v>
      </c>
      <c r="D584" s="76" t="s">
        <v>990</v>
      </c>
      <c r="E584" s="76" t="s">
        <v>3</v>
      </c>
      <c r="F584" s="76" t="s">
        <v>346</v>
      </c>
      <c r="G584" s="77" t="s">
        <v>1048</v>
      </c>
      <c r="H584" s="70">
        <v>4.5</v>
      </c>
      <c r="I584" s="77" t="s">
        <v>1063</v>
      </c>
      <c r="J584" s="70">
        <v>43</v>
      </c>
      <c r="K584" s="118" t="s">
        <v>1789</v>
      </c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>
        <v>17.2</v>
      </c>
      <c r="W584" s="14"/>
      <c r="X584" s="14">
        <v>43</v>
      </c>
      <c r="Y584" s="14"/>
      <c r="Z584" s="14">
        <v>43</v>
      </c>
      <c r="AA584" s="14"/>
      <c r="AB584" s="14">
        <v>43</v>
      </c>
      <c r="AC584" s="14"/>
      <c r="AD584" s="14">
        <v>43</v>
      </c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</row>
    <row r="585" spans="1:51">
      <c r="A585" s="120">
        <v>568</v>
      </c>
      <c r="B585" s="19"/>
      <c r="C585" s="41" t="s">
        <v>1148</v>
      </c>
      <c r="D585" s="41" t="s">
        <v>398</v>
      </c>
      <c r="E585" s="41" t="s">
        <v>3</v>
      </c>
      <c r="F585" s="90" t="s">
        <v>1046</v>
      </c>
      <c r="G585" s="43" t="s">
        <v>1171</v>
      </c>
      <c r="H585" s="42">
        <v>14</v>
      </c>
      <c r="I585" s="41" t="s">
        <v>1188</v>
      </c>
      <c r="J585" s="42">
        <v>44</v>
      </c>
      <c r="K585" s="118" t="s">
        <v>1789</v>
      </c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>
        <v>8.8000000000000007</v>
      </c>
      <c r="W585" s="14"/>
      <c r="X585" s="14">
        <v>8.8000000000000007</v>
      </c>
      <c r="Y585" s="14"/>
      <c r="Z585" s="14">
        <v>8.8000000000000007</v>
      </c>
      <c r="AA585" s="14"/>
      <c r="AB585" s="14">
        <v>8.8000000000000007</v>
      </c>
      <c r="AC585" s="14"/>
      <c r="AD585" s="14">
        <v>8.8000000000000007</v>
      </c>
      <c r="AE585" s="14"/>
      <c r="AF585" s="14">
        <v>8.8000000000000007</v>
      </c>
      <c r="AG585" s="14"/>
      <c r="AH585" s="14">
        <v>8.8000000000000007</v>
      </c>
      <c r="AI585" s="14"/>
      <c r="AJ585" s="14">
        <v>8.8000000000000007</v>
      </c>
      <c r="AK585" s="14"/>
      <c r="AL585" s="14">
        <v>8.8000000000000007</v>
      </c>
      <c r="AM585" s="14"/>
      <c r="AN585" s="14">
        <v>8.8000000000000007</v>
      </c>
      <c r="AO585" s="14"/>
      <c r="AP585" s="14">
        <v>8.8000000000000007</v>
      </c>
      <c r="AQ585" s="14"/>
      <c r="AR585" s="14">
        <v>8.8000000000000007</v>
      </c>
      <c r="AS585" s="14"/>
      <c r="AT585" s="14"/>
      <c r="AU585" s="14"/>
      <c r="AV585" s="14">
        <v>8.8000000000000007</v>
      </c>
      <c r="AW585" s="14"/>
      <c r="AX585" s="14">
        <v>8.8000000000000007</v>
      </c>
      <c r="AY585" s="14"/>
    </row>
    <row r="586" spans="1:51" ht="13.5" customHeight="1">
      <c r="A586" s="120">
        <v>569</v>
      </c>
      <c r="B586" s="19"/>
      <c r="C586" s="41" t="s">
        <v>1148</v>
      </c>
      <c r="D586" s="41" t="s">
        <v>397</v>
      </c>
      <c r="E586" s="41" t="s">
        <v>3</v>
      </c>
      <c r="F586" s="90" t="s">
        <v>61</v>
      </c>
      <c r="G586" s="43" t="s">
        <v>88</v>
      </c>
      <c r="H586" s="42">
        <v>12</v>
      </c>
      <c r="I586" s="41" t="s">
        <v>1190</v>
      </c>
      <c r="J586" s="42">
        <v>39</v>
      </c>
      <c r="K586" s="118" t="s">
        <v>1789</v>
      </c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>
        <v>15.6</v>
      </c>
      <c r="W586" s="49"/>
      <c r="X586" s="49">
        <v>15.6</v>
      </c>
      <c r="Y586" s="49"/>
      <c r="Z586" s="49">
        <v>15.6</v>
      </c>
      <c r="AA586" s="49"/>
      <c r="AB586" s="49">
        <v>15.6</v>
      </c>
      <c r="AC586" s="49"/>
      <c r="AD586" s="49">
        <v>15.6</v>
      </c>
      <c r="AE586" s="49"/>
      <c r="AF586" s="49">
        <v>15.6</v>
      </c>
      <c r="AG586" s="49"/>
      <c r="AH586" s="49">
        <v>15.6</v>
      </c>
      <c r="AI586" s="49"/>
      <c r="AJ586" s="49">
        <v>15.6</v>
      </c>
      <c r="AK586" s="49"/>
      <c r="AL586" s="49">
        <v>15.6</v>
      </c>
      <c r="AM586" s="49"/>
      <c r="AN586" s="49">
        <v>15.6</v>
      </c>
      <c r="AO586" s="49"/>
      <c r="AP586" s="49">
        <v>15.6</v>
      </c>
      <c r="AQ586" s="49"/>
      <c r="AR586" s="49">
        <v>15.6</v>
      </c>
      <c r="AS586" s="49"/>
      <c r="AT586" s="49"/>
      <c r="AU586" s="49"/>
      <c r="AV586" s="49"/>
      <c r="AW586" s="49"/>
      <c r="AX586" s="49"/>
      <c r="AY586" s="49"/>
    </row>
    <row r="587" spans="1:51">
      <c r="A587" s="120">
        <v>570</v>
      </c>
      <c r="B587" s="125"/>
      <c r="C587" s="41" t="s">
        <v>1148</v>
      </c>
      <c r="D587" s="41" t="s">
        <v>74</v>
      </c>
      <c r="E587" s="41" t="s">
        <v>3</v>
      </c>
      <c r="F587" s="90" t="s">
        <v>1176</v>
      </c>
      <c r="G587" s="43" t="s">
        <v>1177</v>
      </c>
      <c r="H587" s="42">
        <v>1</v>
      </c>
      <c r="I587" s="41" t="s">
        <v>1197</v>
      </c>
      <c r="J587" s="42">
        <v>37</v>
      </c>
      <c r="K587" s="118" t="s">
        <v>1789</v>
      </c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>
        <v>22.2</v>
      </c>
      <c r="W587" s="14">
        <v>37</v>
      </c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</row>
    <row r="588" spans="1:51">
      <c r="A588" s="120">
        <v>571</v>
      </c>
      <c r="B588" s="19"/>
      <c r="C588" s="41" t="s">
        <v>1148</v>
      </c>
      <c r="D588" s="41" t="s">
        <v>400</v>
      </c>
      <c r="E588" s="41" t="s">
        <v>3</v>
      </c>
      <c r="F588" s="90" t="s">
        <v>44</v>
      </c>
      <c r="G588" s="43" t="s">
        <v>1173</v>
      </c>
      <c r="H588" s="42">
        <v>12</v>
      </c>
      <c r="I588" s="43" t="s">
        <v>1193</v>
      </c>
      <c r="J588" s="42">
        <v>38</v>
      </c>
      <c r="K588" s="118" t="s">
        <v>1790</v>
      </c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>
        <v>7.6</v>
      </c>
      <c r="X588" s="14"/>
      <c r="Y588" s="14">
        <v>7.6</v>
      </c>
      <c r="Z588" s="14"/>
      <c r="AA588" s="14">
        <v>7.6</v>
      </c>
      <c r="AB588" s="14"/>
      <c r="AC588" s="14"/>
      <c r="AD588" s="14"/>
      <c r="AE588" s="14">
        <v>7.6</v>
      </c>
      <c r="AF588" s="14"/>
      <c r="AG588" s="14">
        <v>7.6</v>
      </c>
      <c r="AH588" s="14"/>
      <c r="AI588" s="14">
        <v>7.6</v>
      </c>
      <c r="AJ588" s="14"/>
      <c r="AK588" s="14">
        <v>7.6</v>
      </c>
      <c r="AL588" s="14"/>
      <c r="AM588" s="14">
        <v>7.6</v>
      </c>
      <c r="AN588" s="14"/>
      <c r="AO588" s="14">
        <v>7.6</v>
      </c>
      <c r="AP588" s="14"/>
      <c r="AQ588" s="14">
        <v>7.6</v>
      </c>
      <c r="AR588" s="14"/>
      <c r="AS588" s="14">
        <v>7.6</v>
      </c>
      <c r="AT588" s="14"/>
      <c r="AU588" s="14">
        <v>7.6</v>
      </c>
      <c r="AV588" s="14"/>
      <c r="AW588" s="14"/>
      <c r="AX588" s="14"/>
      <c r="AY588" s="14"/>
    </row>
    <row r="589" spans="1:51">
      <c r="A589" s="120">
        <v>572</v>
      </c>
      <c r="B589" s="19"/>
      <c r="C589" s="41" t="s">
        <v>1148</v>
      </c>
      <c r="D589" s="41" t="s">
        <v>1163</v>
      </c>
      <c r="E589" s="41" t="s">
        <v>3</v>
      </c>
      <c r="F589" s="90" t="s">
        <v>89</v>
      </c>
      <c r="G589" s="43" t="s">
        <v>1174</v>
      </c>
      <c r="H589" s="42">
        <v>14</v>
      </c>
      <c r="I589" s="41" t="s">
        <v>1194</v>
      </c>
      <c r="J589" s="42">
        <v>54</v>
      </c>
      <c r="K589" s="118" t="s">
        <v>1790</v>
      </c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>
        <v>10.8</v>
      </c>
      <c r="X589" s="14"/>
      <c r="Y589" s="14">
        <v>10.8</v>
      </c>
      <c r="Z589" s="14"/>
      <c r="AA589" s="14">
        <v>10.8</v>
      </c>
      <c r="AB589" s="14"/>
      <c r="AC589" s="14"/>
      <c r="AD589" s="14"/>
      <c r="AE589" s="14">
        <v>10.8</v>
      </c>
      <c r="AF589" s="14"/>
      <c r="AG589" s="14">
        <v>10.8</v>
      </c>
      <c r="AH589" s="14"/>
      <c r="AI589" s="14">
        <v>10.8</v>
      </c>
      <c r="AJ589" s="14"/>
      <c r="AK589" s="14">
        <v>10.8</v>
      </c>
      <c r="AL589" s="14"/>
      <c r="AM589" s="14">
        <v>10.8</v>
      </c>
      <c r="AN589" s="14"/>
      <c r="AO589" s="14">
        <v>10.8</v>
      </c>
      <c r="AP589" s="14"/>
      <c r="AQ589" s="14">
        <v>10.8</v>
      </c>
      <c r="AR589" s="14"/>
      <c r="AS589" s="14">
        <v>10.8</v>
      </c>
      <c r="AT589" s="14"/>
      <c r="AU589" s="14">
        <v>10.8</v>
      </c>
      <c r="AV589" s="14"/>
      <c r="AW589" s="14">
        <v>10.8</v>
      </c>
      <c r="AX589" s="14"/>
      <c r="AY589" s="14">
        <v>10.8</v>
      </c>
    </row>
    <row r="590" spans="1:51">
      <c r="A590" s="120">
        <v>573</v>
      </c>
      <c r="B590" s="19"/>
      <c r="C590" s="77" t="s">
        <v>841</v>
      </c>
      <c r="D590" s="77" t="s">
        <v>367</v>
      </c>
      <c r="E590" s="139" t="s">
        <v>3</v>
      </c>
      <c r="F590" s="139" t="s">
        <v>59</v>
      </c>
      <c r="G590" s="77" t="s">
        <v>847</v>
      </c>
      <c r="H590" s="70">
        <v>2</v>
      </c>
      <c r="I590" s="77" t="s">
        <v>900</v>
      </c>
      <c r="J590" s="70">
        <v>33</v>
      </c>
      <c r="K590" s="118" t="s">
        <v>1788</v>
      </c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>
        <v>33</v>
      </c>
      <c r="AB590" s="14"/>
      <c r="AC590" s="14">
        <v>33</v>
      </c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</row>
    <row r="591" spans="1:51">
      <c r="A591" s="120">
        <v>574</v>
      </c>
      <c r="B591" s="19"/>
      <c r="C591" s="41" t="s">
        <v>1143</v>
      </c>
      <c r="D591" s="76" t="s">
        <v>320</v>
      </c>
      <c r="E591" s="90" t="s">
        <v>3</v>
      </c>
      <c r="F591" s="139" t="s">
        <v>425</v>
      </c>
      <c r="G591" s="77" t="s">
        <v>1011</v>
      </c>
      <c r="H591" s="70">
        <v>3</v>
      </c>
      <c r="I591" s="96" t="s">
        <v>1282</v>
      </c>
      <c r="J591" s="70">
        <v>39</v>
      </c>
      <c r="K591" s="118" t="s">
        <v>1788</v>
      </c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>
        <v>39</v>
      </c>
      <c r="AB591" s="14"/>
      <c r="AC591" s="14">
        <v>39</v>
      </c>
      <c r="AD591" s="14"/>
      <c r="AE591" s="14">
        <v>39</v>
      </c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</row>
    <row r="592" spans="1:51">
      <c r="A592" s="120">
        <v>575</v>
      </c>
      <c r="B592" s="19"/>
      <c r="C592" s="41" t="s">
        <v>740</v>
      </c>
      <c r="D592" s="41" t="s">
        <v>638</v>
      </c>
      <c r="E592" s="139" t="s">
        <v>3</v>
      </c>
      <c r="F592" s="139" t="s">
        <v>59</v>
      </c>
      <c r="G592" s="41" t="s">
        <v>406</v>
      </c>
      <c r="H592" s="24">
        <v>3</v>
      </c>
      <c r="I592" s="100" t="s">
        <v>1287</v>
      </c>
      <c r="J592" s="24">
        <v>44</v>
      </c>
      <c r="K592" s="118" t="s">
        <v>1793</v>
      </c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>
        <v>44</v>
      </c>
      <c r="AE592" s="14"/>
      <c r="AF592" s="14">
        <v>44</v>
      </c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</row>
    <row r="593" spans="1:51">
      <c r="A593" s="120">
        <v>576</v>
      </c>
      <c r="B593" s="19"/>
      <c r="C593" s="41" t="s">
        <v>1148</v>
      </c>
      <c r="D593" s="41" t="s">
        <v>400</v>
      </c>
      <c r="E593" s="41" t="s">
        <v>3</v>
      </c>
      <c r="F593" s="90" t="s">
        <v>401</v>
      </c>
      <c r="G593" s="43" t="s">
        <v>1169</v>
      </c>
      <c r="H593" s="42">
        <v>10</v>
      </c>
      <c r="I593" s="41" t="s">
        <v>1184</v>
      </c>
      <c r="J593" s="42">
        <v>38</v>
      </c>
      <c r="K593" s="14" t="s">
        <v>1793</v>
      </c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>
        <v>7.6</v>
      </c>
      <c r="AE593" s="14"/>
      <c r="AF593" s="14">
        <v>7.6</v>
      </c>
      <c r="AG593" s="14"/>
      <c r="AH593" s="14">
        <v>7.6</v>
      </c>
      <c r="AI593" s="14"/>
      <c r="AJ593" s="14">
        <v>7.6</v>
      </c>
      <c r="AK593" s="14"/>
      <c r="AL593" s="14">
        <v>7.6</v>
      </c>
      <c r="AM593" s="14"/>
      <c r="AN593" s="14">
        <v>7.6</v>
      </c>
      <c r="AO593" s="14"/>
      <c r="AP593" s="14">
        <v>7.6</v>
      </c>
      <c r="AQ593" s="14"/>
      <c r="AR593" s="14">
        <v>7.6</v>
      </c>
      <c r="AS593" s="14"/>
      <c r="AT593" s="14"/>
      <c r="AU593" s="14"/>
      <c r="AV593" s="14">
        <v>7.6</v>
      </c>
      <c r="AW593" s="14"/>
      <c r="AX593" s="14">
        <v>7.6</v>
      </c>
      <c r="AY593" s="14"/>
    </row>
    <row r="594" spans="1:51">
      <c r="A594" s="120">
        <v>577</v>
      </c>
      <c r="B594" s="19"/>
      <c r="C594" s="41" t="s">
        <v>1148</v>
      </c>
      <c r="D594" s="41" t="s">
        <v>397</v>
      </c>
      <c r="E594" s="41" t="s">
        <v>3</v>
      </c>
      <c r="F594" s="90" t="s">
        <v>44</v>
      </c>
      <c r="G594" s="43" t="s">
        <v>1173</v>
      </c>
      <c r="H594" s="42">
        <v>10</v>
      </c>
      <c r="I594" s="41" t="s">
        <v>1192</v>
      </c>
      <c r="J594" s="42">
        <v>39</v>
      </c>
      <c r="K594" s="54" t="s">
        <v>1793</v>
      </c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49">
        <v>15.6</v>
      </c>
      <c r="AE594" s="49"/>
      <c r="AF594" s="49">
        <v>15.6</v>
      </c>
      <c r="AG594" s="49"/>
      <c r="AH594" s="49">
        <v>15.6</v>
      </c>
      <c r="AI594" s="49"/>
      <c r="AJ594" s="49">
        <v>15.6</v>
      </c>
      <c r="AK594" s="49"/>
      <c r="AL594" s="49">
        <v>15.6</v>
      </c>
      <c r="AM594" s="49"/>
      <c r="AN594" s="49">
        <v>15.6</v>
      </c>
      <c r="AO594" s="49"/>
      <c r="AP594" s="49">
        <v>15.6</v>
      </c>
      <c r="AQ594" s="49"/>
      <c r="AR594" s="49">
        <v>15.6</v>
      </c>
      <c r="AS594" s="49"/>
      <c r="AT594" s="49">
        <v>15.6</v>
      </c>
      <c r="AU594" s="49"/>
      <c r="AV594" s="49">
        <v>15.6</v>
      </c>
      <c r="AW594" s="49"/>
      <c r="AX594" s="49"/>
      <c r="AY594" s="49"/>
    </row>
    <row r="595" spans="1:51">
      <c r="A595" s="120">
        <v>578</v>
      </c>
      <c r="B595" s="19"/>
      <c r="C595" s="77" t="s">
        <v>436</v>
      </c>
      <c r="D595" s="77" t="s">
        <v>475</v>
      </c>
      <c r="E595" s="76" t="s">
        <v>3</v>
      </c>
      <c r="F595" s="76" t="s">
        <v>87</v>
      </c>
      <c r="G595" s="77" t="s">
        <v>527</v>
      </c>
      <c r="H595" s="70">
        <v>10</v>
      </c>
      <c r="I595" s="77" t="s">
        <v>611</v>
      </c>
      <c r="J595" s="70">
        <v>22</v>
      </c>
      <c r="K595" s="118" t="s">
        <v>1799</v>
      </c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>
        <v>4.4000000000000004</v>
      </c>
      <c r="AG595" s="14"/>
      <c r="AH595" s="14">
        <v>4.4000000000000004</v>
      </c>
      <c r="AI595" s="14"/>
      <c r="AJ595" s="14">
        <v>4.4000000000000004</v>
      </c>
      <c r="AK595" s="14"/>
      <c r="AL595" s="14">
        <v>4.4000000000000004</v>
      </c>
      <c r="AM595" s="14"/>
      <c r="AN595" s="14">
        <v>4.4000000000000004</v>
      </c>
      <c r="AO595" s="14"/>
      <c r="AP595" s="14">
        <v>4.4000000000000004</v>
      </c>
      <c r="AQ595" s="14"/>
      <c r="AR595" s="14">
        <v>4.4000000000000004</v>
      </c>
      <c r="AS595" s="14"/>
      <c r="AT595" s="14">
        <v>4.4000000000000004</v>
      </c>
      <c r="AU595" s="14"/>
      <c r="AV595" s="14">
        <v>4.4000000000000004</v>
      </c>
      <c r="AW595" s="14"/>
      <c r="AX595" s="14"/>
      <c r="AY595" s="14"/>
    </row>
    <row r="596" spans="1:51" s="50" customFormat="1">
      <c r="A596" s="120">
        <v>579</v>
      </c>
      <c r="B596" s="19"/>
      <c r="C596" s="77" t="s">
        <v>436</v>
      </c>
      <c r="D596" s="77" t="s">
        <v>476</v>
      </c>
      <c r="E596" s="76" t="s">
        <v>3</v>
      </c>
      <c r="F596" s="76" t="s">
        <v>87</v>
      </c>
      <c r="G596" s="77" t="s">
        <v>527</v>
      </c>
      <c r="H596" s="70">
        <v>10</v>
      </c>
      <c r="I596" s="77" t="s">
        <v>613</v>
      </c>
      <c r="J596" s="70">
        <v>33</v>
      </c>
      <c r="K596" s="118" t="s">
        <v>1799</v>
      </c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>
        <v>6.6</v>
      </c>
      <c r="AG596" s="14"/>
      <c r="AH596" s="14">
        <v>6.6</v>
      </c>
      <c r="AI596" s="14"/>
      <c r="AJ596" s="14">
        <v>6.6</v>
      </c>
      <c r="AK596" s="14"/>
      <c r="AL596" s="14">
        <v>6.6</v>
      </c>
      <c r="AM596" s="14"/>
      <c r="AN596" s="14">
        <v>6.6</v>
      </c>
      <c r="AO596" s="14"/>
      <c r="AP596" s="14">
        <v>6.6</v>
      </c>
      <c r="AQ596" s="14"/>
      <c r="AR596" s="14">
        <v>6.6</v>
      </c>
      <c r="AS596" s="14"/>
      <c r="AT596" s="14">
        <v>6.6</v>
      </c>
      <c r="AU596" s="14"/>
      <c r="AV596" s="14">
        <v>6.6</v>
      </c>
      <c r="AW596" s="14"/>
      <c r="AX596" s="14"/>
      <c r="AY596" s="14"/>
    </row>
    <row r="597" spans="1:51">
      <c r="A597" s="120">
        <v>580</v>
      </c>
      <c r="B597" s="125"/>
      <c r="C597" s="77" t="s">
        <v>436</v>
      </c>
      <c r="D597" s="77" t="s">
        <v>479</v>
      </c>
      <c r="E597" s="76" t="s">
        <v>3</v>
      </c>
      <c r="F597" s="76" t="s">
        <v>87</v>
      </c>
      <c r="G597" s="77" t="s">
        <v>527</v>
      </c>
      <c r="H597" s="70">
        <v>10</v>
      </c>
      <c r="I597" s="77" t="s">
        <v>615</v>
      </c>
      <c r="J597" s="70">
        <v>20</v>
      </c>
      <c r="K597" s="118" t="s">
        <v>1799</v>
      </c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>
        <v>4</v>
      </c>
      <c r="AG597" s="14"/>
      <c r="AH597" s="14">
        <v>4</v>
      </c>
      <c r="AI597" s="14"/>
      <c r="AJ597" s="14">
        <v>4</v>
      </c>
      <c r="AK597" s="14"/>
      <c r="AL597" s="14">
        <v>4</v>
      </c>
      <c r="AM597" s="14"/>
      <c r="AN597" s="14">
        <v>4</v>
      </c>
      <c r="AO597" s="14"/>
      <c r="AP597" s="14">
        <v>4</v>
      </c>
      <c r="AQ597" s="14"/>
      <c r="AR597" s="14">
        <v>4</v>
      </c>
      <c r="AS597" s="14"/>
      <c r="AT597" s="14">
        <v>4</v>
      </c>
      <c r="AU597" s="14"/>
      <c r="AV597" s="14">
        <v>4</v>
      </c>
      <c r="AW597" s="14"/>
      <c r="AX597" s="14"/>
      <c r="AY597" s="14"/>
    </row>
    <row r="598" spans="1:51">
      <c r="A598" s="120">
        <v>581</v>
      </c>
      <c r="B598" s="19"/>
      <c r="C598" s="41" t="s">
        <v>1143</v>
      </c>
      <c r="D598" s="76" t="s">
        <v>313</v>
      </c>
      <c r="E598" s="76" t="s">
        <v>3</v>
      </c>
      <c r="F598" s="76" t="s">
        <v>61</v>
      </c>
      <c r="G598" s="77" t="s">
        <v>1009</v>
      </c>
      <c r="H598" s="70">
        <v>4.5</v>
      </c>
      <c r="I598" s="77" t="s">
        <v>1061</v>
      </c>
      <c r="J598" s="70">
        <v>40</v>
      </c>
      <c r="K598" s="118" t="s">
        <v>1799</v>
      </c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>
        <v>40</v>
      </c>
      <c r="AG598" s="14"/>
      <c r="AH598" s="14">
        <v>40</v>
      </c>
      <c r="AI598" s="14"/>
      <c r="AJ598" s="14">
        <v>40</v>
      </c>
      <c r="AK598" s="14"/>
      <c r="AL598" s="14">
        <v>40</v>
      </c>
      <c r="AM598" s="14"/>
      <c r="AN598" s="14">
        <v>24</v>
      </c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</row>
    <row r="599" spans="1:51">
      <c r="A599" s="120">
        <v>582</v>
      </c>
      <c r="B599" s="125"/>
      <c r="C599" s="41" t="s">
        <v>1143</v>
      </c>
      <c r="D599" s="76" t="s">
        <v>314</v>
      </c>
      <c r="E599" s="76" t="s">
        <v>3</v>
      </c>
      <c r="F599" s="76" t="s">
        <v>331</v>
      </c>
      <c r="G599" s="77" t="s">
        <v>1010</v>
      </c>
      <c r="H599" s="70">
        <v>4.5</v>
      </c>
      <c r="I599" s="77" t="s">
        <v>1061</v>
      </c>
      <c r="J599" s="70">
        <v>40</v>
      </c>
      <c r="K599" s="118" t="s">
        <v>1799</v>
      </c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>
        <v>40</v>
      </c>
      <c r="AG599" s="14"/>
      <c r="AH599" s="14">
        <v>40</v>
      </c>
      <c r="AI599" s="14"/>
      <c r="AJ599" s="14">
        <v>40</v>
      </c>
      <c r="AK599" s="14"/>
      <c r="AL599" s="14">
        <v>40</v>
      </c>
      <c r="AM599" s="14"/>
      <c r="AN599" s="14">
        <v>24</v>
      </c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</row>
    <row r="600" spans="1:51">
      <c r="A600" s="120">
        <v>583</v>
      </c>
      <c r="B600" s="125"/>
      <c r="C600" s="41" t="s">
        <v>1143</v>
      </c>
      <c r="D600" s="76" t="s">
        <v>990</v>
      </c>
      <c r="E600" s="76" t="s">
        <v>3</v>
      </c>
      <c r="F600" s="76" t="s">
        <v>346</v>
      </c>
      <c r="G600" s="77" t="s">
        <v>1047</v>
      </c>
      <c r="H600" s="70">
        <v>4.5</v>
      </c>
      <c r="I600" s="77" t="s">
        <v>1139</v>
      </c>
      <c r="J600" s="70">
        <v>43</v>
      </c>
      <c r="K600" s="14" t="s">
        <v>1799</v>
      </c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>
        <v>43</v>
      </c>
      <c r="AG600" s="14"/>
      <c r="AH600" s="14">
        <v>43</v>
      </c>
      <c r="AI600" s="14"/>
      <c r="AJ600" s="14">
        <v>43</v>
      </c>
      <c r="AK600" s="14"/>
      <c r="AL600" s="14">
        <v>43</v>
      </c>
      <c r="AM600" s="14"/>
      <c r="AN600" s="14">
        <v>25.8</v>
      </c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</row>
    <row r="601" spans="1:51">
      <c r="A601" s="120">
        <v>584</v>
      </c>
      <c r="B601" s="125"/>
      <c r="C601" s="77" t="s">
        <v>436</v>
      </c>
      <c r="D601" s="77" t="s">
        <v>479</v>
      </c>
      <c r="E601" s="76" t="s">
        <v>3</v>
      </c>
      <c r="F601" s="76" t="s">
        <v>87</v>
      </c>
      <c r="G601" s="77" t="s">
        <v>524</v>
      </c>
      <c r="H601" s="70">
        <v>6</v>
      </c>
      <c r="I601" s="77" t="s">
        <v>609</v>
      </c>
      <c r="J601" s="70">
        <v>30</v>
      </c>
      <c r="K601" s="14" t="s">
        <v>1797</v>
      </c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>
        <v>6</v>
      </c>
      <c r="AK601" s="14"/>
      <c r="AL601" s="14">
        <v>6</v>
      </c>
      <c r="AM601" s="14"/>
      <c r="AN601" s="14">
        <v>6</v>
      </c>
      <c r="AO601" s="14"/>
      <c r="AP601" s="14">
        <v>6</v>
      </c>
      <c r="AQ601" s="14"/>
      <c r="AR601" s="14">
        <v>6</v>
      </c>
      <c r="AS601" s="14"/>
      <c r="AT601" s="14">
        <v>6</v>
      </c>
      <c r="AU601" s="14"/>
      <c r="AV601" s="14"/>
      <c r="AW601" s="14"/>
      <c r="AX601" s="14"/>
      <c r="AY601" s="14"/>
    </row>
    <row r="602" spans="1:51" s="50" customFormat="1">
      <c r="A602" s="120">
        <v>585</v>
      </c>
      <c r="B602" s="19"/>
      <c r="C602" s="77" t="s">
        <v>841</v>
      </c>
      <c r="D602" s="76" t="s">
        <v>820</v>
      </c>
      <c r="E602" s="139" t="s">
        <v>3</v>
      </c>
      <c r="F602" s="139" t="s">
        <v>59</v>
      </c>
      <c r="G602" s="76" t="s">
        <v>853</v>
      </c>
      <c r="H602" s="73">
        <v>2</v>
      </c>
      <c r="I602" s="76" t="s">
        <v>889</v>
      </c>
      <c r="J602" s="73">
        <v>38</v>
      </c>
      <c r="K602" s="118" t="s">
        <v>1797</v>
      </c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>
        <v>38</v>
      </c>
      <c r="AK602" s="14"/>
      <c r="AL602" s="14">
        <v>38</v>
      </c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</row>
    <row r="603" spans="1:51">
      <c r="A603" s="120">
        <v>586</v>
      </c>
      <c r="B603" s="19"/>
      <c r="C603" s="77" t="s">
        <v>841</v>
      </c>
      <c r="D603" s="77" t="s">
        <v>822</v>
      </c>
      <c r="E603" s="139" t="s">
        <v>3</v>
      </c>
      <c r="F603" s="139" t="s">
        <v>425</v>
      </c>
      <c r="G603" s="77" t="s">
        <v>853</v>
      </c>
      <c r="H603" s="70">
        <v>2</v>
      </c>
      <c r="I603" s="77" t="s">
        <v>889</v>
      </c>
      <c r="J603" s="70">
        <v>34</v>
      </c>
      <c r="K603" s="118" t="s">
        <v>1797</v>
      </c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>
        <v>34</v>
      </c>
      <c r="AK603" s="14"/>
      <c r="AL603" s="14">
        <v>34</v>
      </c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</row>
    <row r="604" spans="1:51">
      <c r="A604" s="120">
        <v>587</v>
      </c>
      <c r="B604" s="19"/>
      <c r="C604" s="77" t="s">
        <v>841</v>
      </c>
      <c r="D604" s="76" t="s">
        <v>821</v>
      </c>
      <c r="E604" s="139" t="s">
        <v>3</v>
      </c>
      <c r="F604" s="139" t="s">
        <v>59</v>
      </c>
      <c r="G604" s="76" t="s">
        <v>853</v>
      </c>
      <c r="H604" s="73">
        <v>2</v>
      </c>
      <c r="I604" s="76" t="s">
        <v>892</v>
      </c>
      <c r="J604" s="73">
        <v>39</v>
      </c>
      <c r="K604" s="118" t="s">
        <v>1807</v>
      </c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>
        <v>39</v>
      </c>
      <c r="AL604" s="14"/>
      <c r="AM604" s="14">
        <v>39</v>
      </c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</row>
    <row r="605" spans="1:51" s="50" customFormat="1">
      <c r="A605" s="120">
        <v>588</v>
      </c>
      <c r="B605" s="19"/>
      <c r="C605" s="77" t="s">
        <v>841</v>
      </c>
      <c r="D605" s="77" t="s">
        <v>823</v>
      </c>
      <c r="E605" s="139" t="s">
        <v>3</v>
      </c>
      <c r="F605" s="139" t="s">
        <v>425</v>
      </c>
      <c r="G605" s="77" t="s">
        <v>853</v>
      </c>
      <c r="H605" s="70">
        <v>2</v>
      </c>
      <c r="I605" s="77" t="s">
        <v>892</v>
      </c>
      <c r="J605" s="70">
        <v>32</v>
      </c>
      <c r="K605" s="118" t="s">
        <v>1807</v>
      </c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>
        <v>32</v>
      </c>
      <c r="AL605" s="14"/>
      <c r="AM605" s="14">
        <v>32</v>
      </c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</row>
    <row r="606" spans="1:51" s="50" customFormat="1">
      <c r="A606" s="120">
        <v>589</v>
      </c>
      <c r="B606" s="125"/>
      <c r="C606" s="41" t="s">
        <v>1143</v>
      </c>
      <c r="D606" s="76" t="s">
        <v>314</v>
      </c>
      <c r="E606" s="76" t="s">
        <v>3</v>
      </c>
      <c r="F606" s="76" t="s">
        <v>61</v>
      </c>
      <c r="G606" s="77" t="s">
        <v>1009</v>
      </c>
      <c r="H606" s="70">
        <v>4.5</v>
      </c>
      <c r="I606" s="77" t="s">
        <v>1062</v>
      </c>
      <c r="J606" s="70">
        <v>40</v>
      </c>
      <c r="K606" s="118" t="s">
        <v>1798</v>
      </c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>
        <v>24</v>
      </c>
      <c r="AO606" s="14"/>
      <c r="AP606" s="14">
        <v>40</v>
      </c>
      <c r="AQ606" s="14"/>
      <c r="AR606" s="14">
        <v>40</v>
      </c>
      <c r="AS606" s="14"/>
      <c r="AT606" s="14">
        <v>40</v>
      </c>
      <c r="AU606" s="14"/>
      <c r="AV606" s="14">
        <v>40</v>
      </c>
      <c r="AW606" s="14"/>
      <c r="AX606" s="14"/>
      <c r="AY606" s="14"/>
    </row>
    <row r="607" spans="1:51">
      <c r="A607" s="120">
        <v>590</v>
      </c>
      <c r="B607" s="125"/>
      <c r="C607" s="41" t="s">
        <v>1143</v>
      </c>
      <c r="D607" s="76" t="s">
        <v>315</v>
      </c>
      <c r="E607" s="76" t="s">
        <v>3</v>
      </c>
      <c r="F607" s="76" t="s">
        <v>331</v>
      </c>
      <c r="G607" s="77" t="s">
        <v>1010</v>
      </c>
      <c r="H607" s="70">
        <v>4.5</v>
      </c>
      <c r="I607" s="77" t="s">
        <v>1062</v>
      </c>
      <c r="J607" s="70">
        <v>40</v>
      </c>
      <c r="K607" s="14" t="s">
        <v>1798</v>
      </c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>
        <v>24</v>
      </c>
      <c r="AO607" s="14"/>
      <c r="AP607" s="14">
        <v>40</v>
      </c>
      <c r="AQ607" s="14"/>
      <c r="AR607" s="14">
        <v>40</v>
      </c>
      <c r="AS607" s="14"/>
      <c r="AT607" s="14">
        <v>40</v>
      </c>
      <c r="AU607" s="14"/>
      <c r="AV607" s="14">
        <v>40</v>
      </c>
      <c r="AW607" s="14"/>
      <c r="AX607" s="14"/>
      <c r="AY607" s="14"/>
    </row>
    <row r="608" spans="1:51">
      <c r="A608" s="120">
        <v>591</v>
      </c>
      <c r="B608" s="19"/>
      <c r="C608" s="41" t="s">
        <v>1143</v>
      </c>
      <c r="D608" s="76" t="s">
        <v>991</v>
      </c>
      <c r="E608" s="76" t="s">
        <v>3</v>
      </c>
      <c r="F608" s="76" t="s">
        <v>1046</v>
      </c>
      <c r="G608" s="77" t="s">
        <v>1048</v>
      </c>
      <c r="H608" s="70">
        <v>4.5</v>
      </c>
      <c r="I608" s="77" t="s">
        <v>1138</v>
      </c>
      <c r="J608" s="70">
        <v>39</v>
      </c>
      <c r="K608" s="118" t="s">
        <v>1798</v>
      </c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>
        <v>15.6</v>
      </c>
      <c r="AO608" s="14"/>
      <c r="AP608" s="14">
        <v>39</v>
      </c>
      <c r="AQ608" s="14"/>
      <c r="AR608" s="14">
        <v>39</v>
      </c>
      <c r="AS608" s="14"/>
      <c r="AT608" s="14">
        <v>39</v>
      </c>
      <c r="AU608" s="14"/>
      <c r="AV608" s="14">
        <v>39</v>
      </c>
      <c r="AW608" s="14"/>
      <c r="AX608" s="14"/>
      <c r="AY608" s="14"/>
    </row>
    <row r="609" spans="1:51">
      <c r="A609" s="120">
        <v>592</v>
      </c>
      <c r="B609" s="125"/>
      <c r="C609" s="41" t="s">
        <v>1148</v>
      </c>
      <c r="D609" s="41" t="s">
        <v>74</v>
      </c>
      <c r="E609" s="41" t="s">
        <v>3</v>
      </c>
      <c r="F609" s="90" t="s">
        <v>330</v>
      </c>
      <c r="G609" s="43" t="s">
        <v>1178</v>
      </c>
      <c r="H609" s="42">
        <v>2</v>
      </c>
      <c r="I609" s="41" t="s">
        <v>1198</v>
      </c>
      <c r="J609" s="42">
        <v>37</v>
      </c>
      <c r="K609" s="14" t="s">
        <v>1800</v>
      </c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>
        <v>37</v>
      </c>
      <c r="AQ609" s="14">
        <v>7.4</v>
      </c>
      <c r="AR609" s="14">
        <v>37</v>
      </c>
      <c r="AS609" s="14">
        <v>7.4</v>
      </c>
      <c r="AT609" s="14"/>
      <c r="AU609" s="14"/>
      <c r="AV609" s="14"/>
      <c r="AW609" s="14"/>
      <c r="AX609" s="14"/>
      <c r="AY609" s="14"/>
    </row>
    <row r="610" spans="1:51">
      <c r="A610" s="120">
        <v>593</v>
      </c>
      <c r="B610" s="19"/>
      <c r="C610" s="41" t="s">
        <v>740</v>
      </c>
      <c r="D610" s="43" t="s">
        <v>403</v>
      </c>
      <c r="E610" s="43" t="s">
        <v>3</v>
      </c>
      <c r="F610" s="43" t="s">
        <v>44</v>
      </c>
      <c r="G610" s="43" t="s">
        <v>719</v>
      </c>
      <c r="H610" s="70">
        <v>3</v>
      </c>
      <c r="I610" s="43" t="s">
        <v>776</v>
      </c>
      <c r="J610" s="42">
        <v>32</v>
      </c>
      <c r="K610" s="118" t="s">
        <v>1803</v>
      </c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>
        <v>32</v>
      </c>
      <c r="AS610" s="14"/>
      <c r="AT610" s="14">
        <v>32</v>
      </c>
      <c r="AU610" s="14"/>
      <c r="AV610" s="14">
        <v>32</v>
      </c>
      <c r="AW610" s="14"/>
      <c r="AX610" s="14"/>
      <c r="AY610" s="14"/>
    </row>
    <row r="611" spans="1:51">
      <c r="A611" s="120">
        <v>594</v>
      </c>
      <c r="B611" s="19"/>
      <c r="C611" s="41" t="s">
        <v>740</v>
      </c>
      <c r="D611" s="43" t="s">
        <v>404</v>
      </c>
      <c r="E611" s="43" t="s">
        <v>3</v>
      </c>
      <c r="F611" s="43" t="s">
        <v>44</v>
      </c>
      <c r="G611" s="43" t="s">
        <v>719</v>
      </c>
      <c r="H611" s="70">
        <v>3</v>
      </c>
      <c r="I611" s="43" t="s">
        <v>777</v>
      </c>
      <c r="J611" s="42">
        <v>32</v>
      </c>
      <c r="K611" s="118" t="s">
        <v>1815</v>
      </c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>
        <v>37</v>
      </c>
      <c r="AT611" s="14"/>
      <c r="AU611" s="14">
        <v>37</v>
      </c>
      <c r="AV611" s="14"/>
      <c r="AW611" s="14">
        <v>37</v>
      </c>
      <c r="AX611" s="14"/>
      <c r="AY611" s="14"/>
    </row>
    <row r="612" spans="1:51">
      <c r="A612" s="160" t="s">
        <v>1819</v>
      </c>
      <c r="B612" s="174"/>
      <c r="C612" s="174"/>
      <c r="D612" s="174"/>
      <c r="E612" s="174"/>
      <c r="F612" s="174"/>
      <c r="G612" s="174"/>
      <c r="H612" s="161"/>
      <c r="I612" s="43"/>
      <c r="J612" s="42">
        <f>SUM(J555:J611)</f>
        <v>2096</v>
      </c>
      <c r="K612" s="42">
        <f t="shared" ref="K612:AY612" si="14">SUM(K555:K611)</f>
        <v>0</v>
      </c>
      <c r="L612" s="42">
        <f t="shared" si="14"/>
        <v>215</v>
      </c>
      <c r="M612" s="42">
        <f t="shared" si="14"/>
        <v>69</v>
      </c>
      <c r="N612" s="42">
        <f t="shared" si="14"/>
        <v>293</v>
      </c>
      <c r="O612" s="42">
        <f t="shared" si="14"/>
        <v>146</v>
      </c>
      <c r="P612" s="42">
        <f t="shared" si="14"/>
        <v>278.8</v>
      </c>
      <c r="Q612" s="42">
        <f t="shared" si="14"/>
        <v>124.2</v>
      </c>
      <c r="R612" s="42">
        <f t="shared" si="14"/>
        <v>275.39999999999998</v>
      </c>
      <c r="S612" s="42">
        <f t="shared" si="14"/>
        <v>133</v>
      </c>
      <c r="T612" s="42">
        <f t="shared" si="14"/>
        <v>179.6</v>
      </c>
      <c r="U612" s="42">
        <f t="shared" si="14"/>
        <v>53.6</v>
      </c>
      <c r="V612" s="42">
        <f t="shared" si="14"/>
        <v>296.39999999999998</v>
      </c>
      <c r="W612" s="42">
        <f t="shared" si="14"/>
        <v>188.4</v>
      </c>
      <c r="X612" s="42">
        <f t="shared" si="14"/>
        <v>231.4</v>
      </c>
      <c r="Y612" s="42">
        <f t="shared" si="14"/>
        <v>114.39999999999999</v>
      </c>
      <c r="Z612" s="42">
        <f t="shared" si="14"/>
        <v>268.40000000000003</v>
      </c>
      <c r="AA612" s="42">
        <f t="shared" si="14"/>
        <v>196.39999999999998</v>
      </c>
      <c r="AB612" s="42">
        <f t="shared" si="14"/>
        <v>204.6</v>
      </c>
      <c r="AC612" s="42">
        <f t="shared" si="14"/>
        <v>112.2</v>
      </c>
      <c r="AD612" s="42">
        <f t="shared" si="14"/>
        <v>293.60000000000002</v>
      </c>
      <c r="AE612" s="42">
        <f t="shared" si="14"/>
        <v>157.39999999999998</v>
      </c>
      <c r="AF612" s="42">
        <f t="shared" si="14"/>
        <v>300.59999999999997</v>
      </c>
      <c r="AG612" s="42">
        <f t="shared" si="14"/>
        <v>76.8</v>
      </c>
      <c r="AH612" s="42">
        <f t="shared" si="14"/>
        <v>258.79999999999995</v>
      </c>
      <c r="AI612" s="42">
        <f t="shared" si="14"/>
        <v>113.8</v>
      </c>
      <c r="AJ612" s="42">
        <f t="shared" si="14"/>
        <v>310</v>
      </c>
      <c r="AK612" s="42">
        <f t="shared" si="14"/>
        <v>147.80000000000001</v>
      </c>
      <c r="AL612" s="42">
        <f t="shared" si="14"/>
        <v>293.60000000000002</v>
      </c>
      <c r="AM612" s="42">
        <f t="shared" si="14"/>
        <v>147.80000000000001</v>
      </c>
      <c r="AN612" s="42">
        <f t="shared" si="14"/>
        <v>236</v>
      </c>
      <c r="AO612" s="42">
        <f t="shared" si="14"/>
        <v>48</v>
      </c>
      <c r="AP612" s="42">
        <f t="shared" si="14"/>
        <v>243</v>
      </c>
      <c r="AQ612" s="42">
        <f t="shared" si="14"/>
        <v>55.4</v>
      </c>
      <c r="AR612" s="42">
        <f t="shared" si="14"/>
        <v>264.2</v>
      </c>
      <c r="AS612" s="42">
        <f t="shared" si="14"/>
        <v>92.4</v>
      </c>
      <c r="AT612" s="42">
        <f t="shared" si="14"/>
        <v>195.2</v>
      </c>
      <c r="AU612" s="42">
        <f t="shared" si="14"/>
        <v>85</v>
      </c>
      <c r="AV612" s="42">
        <f t="shared" si="14"/>
        <v>205.6</v>
      </c>
      <c r="AW612" s="42">
        <f t="shared" si="14"/>
        <v>77.400000000000006</v>
      </c>
      <c r="AX612" s="42">
        <f t="shared" si="14"/>
        <v>24</v>
      </c>
      <c r="AY612" s="42">
        <f t="shared" si="14"/>
        <v>18.399999999999999</v>
      </c>
    </row>
    <row r="613" spans="1:51">
      <c r="A613" s="120">
        <v>595</v>
      </c>
      <c r="B613" s="19"/>
      <c r="C613" s="41" t="s">
        <v>740</v>
      </c>
      <c r="D613" s="77" t="s">
        <v>645</v>
      </c>
      <c r="E613" s="76" t="s">
        <v>715</v>
      </c>
      <c r="F613" s="76" t="s">
        <v>432</v>
      </c>
      <c r="G613" s="77" t="s">
        <v>716</v>
      </c>
      <c r="H613" s="70">
        <v>3</v>
      </c>
      <c r="I613" s="77" t="s">
        <v>760</v>
      </c>
      <c r="J613" s="70">
        <v>38</v>
      </c>
      <c r="K613" s="14" t="s">
        <v>1783</v>
      </c>
      <c r="L613" s="14"/>
      <c r="M613" s="14"/>
      <c r="N613" s="14">
        <v>38</v>
      </c>
      <c r="O613" s="14"/>
      <c r="P613" s="14">
        <v>38</v>
      </c>
      <c r="Q613" s="14"/>
      <c r="R613" s="14">
        <v>38</v>
      </c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</row>
    <row r="614" spans="1:51">
      <c r="A614" s="122">
        <v>596</v>
      </c>
      <c r="B614" s="19"/>
      <c r="C614" s="41" t="s">
        <v>1148</v>
      </c>
      <c r="D614" s="76" t="s">
        <v>1273</v>
      </c>
      <c r="E614" s="76" t="s">
        <v>85</v>
      </c>
      <c r="F614" s="76" t="s">
        <v>86</v>
      </c>
      <c r="G614" s="76" t="s">
        <v>1269</v>
      </c>
      <c r="H614" s="85">
        <v>6</v>
      </c>
      <c r="I614" s="76" t="s">
        <v>1268</v>
      </c>
      <c r="J614" s="73">
        <v>34</v>
      </c>
      <c r="K614" s="118" t="s">
        <v>1783</v>
      </c>
      <c r="L614" s="14"/>
      <c r="M614" s="14"/>
      <c r="N614" s="14">
        <v>13.6</v>
      </c>
      <c r="O614" s="14"/>
      <c r="P614" s="14">
        <v>13.6</v>
      </c>
      <c r="Q614" s="14"/>
      <c r="R614" s="14">
        <v>13.6</v>
      </c>
      <c r="S614" s="14"/>
      <c r="T614" s="14"/>
      <c r="U614" s="14"/>
      <c r="V614" s="14">
        <v>13.6</v>
      </c>
      <c r="W614" s="14"/>
      <c r="X614" s="14">
        <v>13.6</v>
      </c>
      <c r="Y614" s="14"/>
      <c r="Z614" s="14">
        <v>13.6</v>
      </c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</row>
    <row r="615" spans="1:51">
      <c r="A615" s="122">
        <v>597</v>
      </c>
      <c r="B615" s="19"/>
      <c r="C615" s="41" t="s">
        <v>740</v>
      </c>
      <c r="D615" s="77" t="s">
        <v>643</v>
      </c>
      <c r="E615" s="76" t="s">
        <v>85</v>
      </c>
      <c r="F615" s="76" t="s">
        <v>432</v>
      </c>
      <c r="G615" s="77" t="s">
        <v>716</v>
      </c>
      <c r="H615" s="70">
        <v>1</v>
      </c>
      <c r="I615" s="77" t="s">
        <v>761</v>
      </c>
      <c r="J615" s="70">
        <v>43</v>
      </c>
      <c r="K615" s="118" t="s">
        <v>1806</v>
      </c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>
        <v>43</v>
      </c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</row>
    <row r="616" spans="1:51">
      <c r="A616" s="122">
        <v>598</v>
      </c>
      <c r="B616" s="19"/>
      <c r="C616" s="77" t="s">
        <v>436</v>
      </c>
      <c r="D616" s="77" t="s">
        <v>465</v>
      </c>
      <c r="E616" s="76" t="s">
        <v>85</v>
      </c>
      <c r="F616" s="76" t="s">
        <v>110</v>
      </c>
      <c r="G616" s="77" t="s">
        <v>503</v>
      </c>
      <c r="H616" s="70">
        <v>2</v>
      </c>
      <c r="I616" s="95" t="s">
        <v>1667</v>
      </c>
      <c r="J616" s="70">
        <v>45</v>
      </c>
      <c r="K616" s="118" t="s">
        <v>1788</v>
      </c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>
        <v>45</v>
      </c>
      <c r="AB616" s="14"/>
      <c r="AC616" s="14">
        <v>45</v>
      </c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</row>
    <row r="617" spans="1:51">
      <c r="A617" s="122">
        <v>599</v>
      </c>
      <c r="B617" s="19"/>
      <c r="C617" s="77" t="s">
        <v>436</v>
      </c>
      <c r="D617" s="77" t="s">
        <v>464</v>
      </c>
      <c r="E617" s="76" t="s">
        <v>85</v>
      </c>
      <c r="F617" s="76" t="s">
        <v>110</v>
      </c>
      <c r="G617" s="77" t="s">
        <v>503</v>
      </c>
      <c r="H617" s="70">
        <v>2</v>
      </c>
      <c r="I617" s="77" t="s">
        <v>577</v>
      </c>
      <c r="J617" s="70">
        <v>44</v>
      </c>
      <c r="K617" s="14" t="s">
        <v>1793</v>
      </c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>
        <v>44</v>
      </c>
      <c r="AE617" s="14"/>
      <c r="AF617" s="14"/>
      <c r="AG617" s="14">
        <v>35.200000000000003</v>
      </c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</row>
    <row r="618" spans="1:51">
      <c r="A618" s="122">
        <v>600</v>
      </c>
      <c r="B618" s="19"/>
      <c r="C618" s="41" t="s">
        <v>740</v>
      </c>
      <c r="D618" s="77" t="s">
        <v>644</v>
      </c>
      <c r="E618" s="76" t="s">
        <v>85</v>
      </c>
      <c r="F618" s="76" t="s">
        <v>432</v>
      </c>
      <c r="G618" s="77" t="s">
        <v>716</v>
      </c>
      <c r="H618" s="70">
        <v>1</v>
      </c>
      <c r="I618" s="77" t="s">
        <v>762</v>
      </c>
      <c r="J618" s="70">
        <v>43</v>
      </c>
      <c r="K618" s="118" t="s">
        <v>1793</v>
      </c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>
        <v>43</v>
      </c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</row>
    <row r="619" spans="1:51">
      <c r="A619" s="122">
        <v>601</v>
      </c>
      <c r="B619" s="125"/>
      <c r="C619" s="41" t="s">
        <v>1148</v>
      </c>
      <c r="D619" s="77" t="s">
        <v>1144</v>
      </c>
      <c r="E619" s="76" t="s">
        <v>85</v>
      </c>
      <c r="F619" s="76" t="s">
        <v>110</v>
      </c>
      <c r="G619" s="77" t="s">
        <v>1149</v>
      </c>
      <c r="H619" s="70">
        <v>1</v>
      </c>
      <c r="I619" s="77" t="s">
        <v>1151</v>
      </c>
      <c r="J619" s="70">
        <v>56</v>
      </c>
      <c r="K619" s="118" t="s">
        <v>1794</v>
      </c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>
        <v>56</v>
      </c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</row>
    <row r="620" spans="1:51">
      <c r="A620" s="122">
        <v>602</v>
      </c>
      <c r="B620" s="125"/>
      <c r="C620" s="77" t="s">
        <v>841</v>
      </c>
      <c r="D620" s="76" t="s">
        <v>365</v>
      </c>
      <c r="E620" s="76" t="s">
        <v>85</v>
      </c>
      <c r="F620" s="76" t="s">
        <v>110</v>
      </c>
      <c r="G620" s="76" t="s">
        <v>852</v>
      </c>
      <c r="H620" s="73">
        <v>1</v>
      </c>
      <c r="I620" s="76" t="s">
        <v>876</v>
      </c>
      <c r="J620" s="73">
        <v>45</v>
      </c>
      <c r="K620" s="118" t="s">
        <v>1799</v>
      </c>
      <c r="L620" s="14"/>
      <c r="M620" s="14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14"/>
      <c r="Z620" s="23"/>
      <c r="AA620" s="14"/>
      <c r="AB620" s="23"/>
      <c r="AC620" s="14"/>
      <c r="AD620" s="23"/>
      <c r="AE620" s="14"/>
      <c r="AF620" s="14">
        <v>45</v>
      </c>
      <c r="AG620" s="14"/>
      <c r="AH620" s="23"/>
      <c r="AI620" s="14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</row>
    <row r="621" spans="1:51">
      <c r="A621" s="122">
        <v>603</v>
      </c>
      <c r="B621" s="125"/>
      <c r="C621" s="77" t="s">
        <v>841</v>
      </c>
      <c r="D621" s="76" t="s">
        <v>366</v>
      </c>
      <c r="E621" s="76" t="s">
        <v>85</v>
      </c>
      <c r="F621" s="76" t="s">
        <v>110</v>
      </c>
      <c r="G621" s="76" t="s">
        <v>852</v>
      </c>
      <c r="H621" s="73">
        <v>1</v>
      </c>
      <c r="I621" s="95" t="s">
        <v>1668</v>
      </c>
      <c r="J621" s="73">
        <v>43</v>
      </c>
      <c r="K621" s="118" t="s">
        <v>1795</v>
      </c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>
        <v>43</v>
      </c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</row>
    <row r="622" spans="1:51">
      <c r="A622" s="122">
        <v>604</v>
      </c>
      <c r="B622" s="125"/>
      <c r="C622" s="41" t="s">
        <v>1148</v>
      </c>
      <c r="D622" s="77" t="s">
        <v>1156</v>
      </c>
      <c r="E622" s="76" t="s">
        <v>85</v>
      </c>
      <c r="F622" s="76" t="s">
        <v>110</v>
      </c>
      <c r="G622" s="77" t="s">
        <v>1149</v>
      </c>
      <c r="H622" s="70">
        <v>1</v>
      </c>
      <c r="I622" s="77" t="s">
        <v>1152</v>
      </c>
      <c r="J622" s="70">
        <v>54</v>
      </c>
      <c r="K622" s="14" t="s">
        <v>1780</v>
      </c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>
        <v>54</v>
      </c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</row>
    <row r="623" spans="1:51">
      <c r="A623" s="122">
        <v>605</v>
      </c>
      <c r="B623" s="19"/>
      <c r="C623" s="41" t="s">
        <v>1148</v>
      </c>
      <c r="D623" s="77" t="s">
        <v>1157</v>
      </c>
      <c r="E623" s="76" t="s">
        <v>85</v>
      </c>
      <c r="F623" s="76" t="s">
        <v>110</v>
      </c>
      <c r="G623" s="77" t="s">
        <v>1149</v>
      </c>
      <c r="H623" s="70">
        <v>1</v>
      </c>
      <c r="I623" s="77" t="s">
        <v>1153</v>
      </c>
      <c r="J623" s="70">
        <v>55</v>
      </c>
      <c r="K623" s="118" t="s">
        <v>1797</v>
      </c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>
        <v>11</v>
      </c>
      <c r="AK623" s="14">
        <v>55</v>
      </c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</row>
    <row r="624" spans="1:51">
      <c r="A624" s="122">
        <v>606</v>
      </c>
      <c r="B624" s="19"/>
      <c r="C624" s="41" t="s">
        <v>1148</v>
      </c>
      <c r="D624" s="77" t="s">
        <v>1145</v>
      </c>
      <c r="E624" s="76" t="s">
        <v>85</v>
      </c>
      <c r="F624" s="76" t="s">
        <v>110</v>
      </c>
      <c r="G624" s="77" t="s">
        <v>1149</v>
      </c>
      <c r="H624" s="70">
        <v>1</v>
      </c>
      <c r="I624" s="77" t="s">
        <v>947</v>
      </c>
      <c r="J624" s="70">
        <v>53</v>
      </c>
      <c r="K624" s="118" t="s">
        <v>1796</v>
      </c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>
        <v>53</v>
      </c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</row>
    <row r="625" spans="1:51">
      <c r="A625" s="122">
        <v>607</v>
      </c>
      <c r="B625" s="19"/>
      <c r="C625" s="77" t="s">
        <v>841</v>
      </c>
      <c r="D625" s="76" t="s">
        <v>364</v>
      </c>
      <c r="E625" s="76" t="s">
        <v>85</v>
      </c>
      <c r="F625" s="76" t="s">
        <v>110</v>
      </c>
      <c r="G625" s="76" t="s">
        <v>852</v>
      </c>
      <c r="H625" s="73">
        <v>1</v>
      </c>
      <c r="I625" s="76" t="s">
        <v>914</v>
      </c>
      <c r="J625" s="73">
        <v>34</v>
      </c>
      <c r="K625" s="118" t="s">
        <v>1805</v>
      </c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>
        <v>34</v>
      </c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</row>
    <row r="626" spans="1:51">
      <c r="A626" s="122">
        <v>608</v>
      </c>
      <c r="B626" s="19"/>
      <c r="C626" s="41" t="s">
        <v>1148</v>
      </c>
      <c r="D626" s="77" t="s">
        <v>1146</v>
      </c>
      <c r="E626" s="76" t="s">
        <v>85</v>
      </c>
      <c r="F626" s="76" t="s">
        <v>110</v>
      </c>
      <c r="G626" s="77" t="s">
        <v>1149</v>
      </c>
      <c r="H626" s="70">
        <v>1</v>
      </c>
      <c r="I626" s="77" t="s">
        <v>1154</v>
      </c>
      <c r="J626" s="70">
        <v>55</v>
      </c>
      <c r="K626" s="118" t="s">
        <v>1798</v>
      </c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>
        <v>55</v>
      </c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</row>
    <row r="627" spans="1:51">
      <c r="A627" s="122">
        <v>609</v>
      </c>
      <c r="B627" s="125"/>
      <c r="C627" s="77" t="s">
        <v>841</v>
      </c>
      <c r="D627" s="76" t="s">
        <v>363</v>
      </c>
      <c r="E627" s="76" t="s">
        <v>85</v>
      </c>
      <c r="F627" s="76" t="s">
        <v>110</v>
      </c>
      <c r="G627" s="76" t="s">
        <v>852</v>
      </c>
      <c r="H627" s="73">
        <v>1</v>
      </c>
      <c r="I627" s="95" t="s">
        <v>1669</v>
      </c>
      <c r="J627" s="73">
        <v>40</v>
      </c>
      <c r="K627" s="118" t="s">
        <v>1808</v>
      </c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>
        <v>40</v>
      </c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</row>
    <row r="628" spans="1:51">
      <c r="A628" s="122">
        <v>610</v>
      </c>
      <c r="B628" s="19"/>
      <c r="C628" s="41" t="s">
        <v>1148</v>
      </c>
      <c r="D628" s="77" t="s">
        <v>1147</v>
      </c>
      <c r="E628" s="76" t="s">
        <v>85</v>
      </c>
      <c r="F628" s="76" t="s">
        <v>110</v>
      </c>
      <c r="G628" s="77" t="s">
        <v>1150</v>
      </c>
      <c r="H628" s="70">
        <v>1</v>
      </c>
      <c r="I628" s="77" t="s">
        <v>1155</v>
      </c>
      <c r="J628" s="70">
        <v>56</v>
      </c>
      <c r="K628" s="118" t="s">
        <v>1800</v>
      </c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>
        <v>56</v>
      </c>
      <c r="AQ628" s="14">
        <v>11.2</v>
      </c>
      <c r="AR628" s="14"/>
      <c r="AS628" s="14"/>
      <c r="AT628" s="14"/>
      <c r="AU628" s="14"/>
      <c r="AV628" s="14"/>
      <c r="AW628" s="14"/>
      <c r="AX628" s="14"/>
      <c r="AY628" s="14"/>
    </row>
    <row r="629" spans="1:51">
      <c r="A629" s="122">
        <v>611</v>
      </c>
      <c r="B629" s="125"/>
      <c r="C629" s="41" t="s">
        <v>1143</v>
      </c>
      <c r="D629" s="76" t="s">
        <v>305</v>
      </c>
      <c r="E629" s="76" t="s">
        <v>85</v>
      </c>
      <c r="F629" s="76" t="s">
        <v>432</v>
      </c>
      <c r="G629" s="76" t="s">
        <v>1222</v>
      </c>
      <c r="H629" s="73">
        <v>3</v>
      </c>
      <c r="I629" s="76" t="s">
        <v>1712</v>
      </c>
      <c r="J629" s="73">
        <v>31</v>
      </c>
      <c r="K629" s="118" t="s">
        <v>1803</v>
      </c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>
        <v>31</v>
      </c>
      <c r="AS629" s="14"/>
      <c r="AT629" s="14">
        <v>31</v>
      </c>
      <c r="AU629" s="14"/>
      <c r="AV629" s="14">
        <v>31</v>
      </c>
      <c r="AW629" s="14"/>
      <c r="AX629" s="14"/>
      <c r="AY629" s="14"/>
    </row>
    <row r="630" spans="1:51">
      <c r="A630" s="122">
        <v>612</v>
      </c>
      <c r="B630" s="125"/>
      <c r="C630" s="43" t="s">
        <v>1218</v>
      </c>
      <c r="D630" s="41" t="s">
        <v>305</v>
      </c>
      <c r="E630" s="76" t="s">
        <v>715</v>
      </c>
      <c r="F630" s="76" t="s">
        <v>1221</v>
      </c>
      <c r="G630" s="76" t="s">
        <v>1222</v>
      </c>
      <c r="H630" s="73">
        <v>3</v>
      </c>
      <c r="I630" s="76" t="s">
        <v>1226</v>
      </c>
      <c r="J630" s="73">
        <v>31</v>
      </c>
      <c r="K630" s="14" t="s">
        <v>1803</v>
      </c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>
        <v>31</v>
      </c>
      <c r="AS630" s="14"/>
      <c r="AT630" s="14">
        <v>31</v>
      </c>
      <c r="AU630" s="14"/>
      <c r="AV630" s="14">
        <v>31</v>
      </c>
      <c r="AW630" s="14"/>
      <c r="AX630" s="14"/>
      <c r="AY630" s="14"/>
    </row>
    <row r="631" spans="1:51">
      <c r="A631" s="160" t="s">
        <v>1817</v>
      </c>
      <c r="B631" s="174"/>
      <c r="C631" s="174"/>
      <c r="D631" s="174"/>
      <c r="E631" s="174"/>
      <c r="F631" s="174"/>
      <c r="G631" s="174"/>
      <c r="H631" s="161"/>
      <c r="J631" s="42">
        <f>SUM(J613:J630)</f>
        <v>800</v>
      </c>
      <c r="K631" s="150">
        <f t="shared" ref="K631:AY631" si="15">SUM(K613:K630)</f>
        <v>0</v>
      </c>
      <c r="L631" s="42">
        <f t="shared" si="15"/>
        <v>0</v>
      </c>
      <c r="M631" s="42">
        <f t="shared" si="15"/>
        <v>0</v>
      </c>
      <c r="N631" s="42">
        <f t="shared" si="15"/>
        <v>51.6</v>
      </c>
      <c r="O631" s="42">
        <f t="shared" si="15"/>
        <v>0</v>
      </c>
      <c r="P631" s="42">
        <f t="shared" si="15"/>
        <v>51.6</v>
      </c>
      <c r="Q631" s="42">
        <f t="shared" si="15"/>
        <v>0</v>
      </c>
      <c r="R631" s="42">
        <f t="shared" si="15"/>
        <v>51.6</v>
      </c>
      <c r="S631" s="42">
        <f t="shared" si="15"/>
        <v>0</v>
      </c>
      <c r="T631" s="42">
        <f t="shared" si="15"/>
        <v>0</v>
      </c>
      <c r="U631" s="42">
        <f t="shared" si="15"/>
        <v>0</v>
      </c>
      <c r="V631" s="42">
        <f t="shared" si="15"/>
        <v>13.6</v>
      </c>
      <c r="W631" s="42">
        <f t="shared" si="15"/>
        <v>0</v>
      </c>
      <c r="X631" s="42">
        <f t="shared" si="15"/>
        <v>56.6</v>
      </c>
      <c r="Y631" s="42">
        <f t="shared" si="15"/>
        <v>0</v>
      </c>
      <c r="Z631" s="42">
        <f t="shared" si="15"/>
        <v>13.6</v>
      </c>
      <c r="AA631" s="42">
        <f t="shared" si="15"/>
        <v>45</v>
      </c>
      <c r="AB631" s="42">
        <f t="shared" si="15"/>
        <v>0</v>
      </c>
      <c r="AC631" s="42">
        <f t="shared" si="15"/>
        <v>45</v>
      </c>
      <c r="AD631" s="42">
        <f t="shared" si="15"/>
        <v>87</v>
      </c>
      <c r="AE631" s="42">
        <f t="shared" si="15"/>
        <v>56</v>
      </c>
      <c r="AF631" s="42">
        <f t="shared" si="15"/>
        <v>45</v>
      </c>
      <c r="AG631" s="42">
        <f t="shared" si="15"/>
        <v>35.200000000000003</v>
      </c>
      <c r="AH631" s="42">
        <f t="shared" si="15"/>
        <v>43</v>
      </c>
      <c r="AI631" s="42">
        <f t="shared" si="15"/>
        <v>54</v>
      </c>
      <c r="AJ631" s="42">
        <f t="shared" si="15"/>
        <v>11</v>
      </c>
      <c r="AK631" s="42">
        <f t="shared" si="15"/>
        <v>55</v>
      </c>
      <c r="AL631" s="42">
        <f t="shared" si="15"/>
        <v>53</v>
      </c>
      <c r="AM631" s="42">
        <f t="shared" si="15"/>
        <v>34</v>
      </c>
      <c r="AN631" s="42">
        <f t="shared" si="15"/>
        <v>55</v>
      </c>
      <c r="AO631" s="42">
        <f t="shared" si="15"/>
        <v>40</v>
      </c>
      <c r="AP631" s="42">
        <f t="shared" si="15"/>
        <v>56</v>
      </c>
      <c r="AQ631" s="42">
        <f t="shared" si="15"/>
        <v>11.2</v>
      </c>
      <c r="AR631" s="42">
        <f t="shared" si="15"/>
        <v>62</v>
      </c>
      <c r="AS631" s="42">
        <f t="shared" si="15"/>
        <v>0</v>
      </c>
      <c r="AT631" s="42">
        <f t="shared" si="15"/>
        <v>62</v>
      </c>
      <c r="AU631" s="42">
        <f t="shared" si="15"/>
        <v>0</v>
      </c>
      <c r="AV631" s="42">
        <f t="shared" si="15"/>
        <v>62</v>
      </c>
      <c r="AW631" s="42">
        <f t="shared" si="15"/>
        <v>0</v>
      </c>
      <c r="AX631" s="42">
        <f t="shared" si="15"/>
        <v>0</v>
      </c>
      <c r="AY631" s="42">
        <f t="shared" si="15"/>
        <v>0</v>
      </c>
    </row>
    <row r="632" spans="1:51">
      <c r="A632" s="160" t="s">
        <v>1818</v>
      </c>
      <c r="B632" s="174"/>
      <c r="C632" s="174"/>
      <c r="D632" s="174"/>
      <c r="E632" s="174"/>
      <c r="F632" s="174"/>
      <c r="G632" s="174"/>
      <c r="H632" s="161"/>
      <c r="J632" s="42">
        <f>J631+J612+J554+J510+J449+J400+J377+J331+J321+J229+J224+J210+J113+J96+J86+J48</f>
        <v>23831</v>
      </c>
      <c r="K632" s="150">
        <f t="shared" ref="K632:AY632" si="16">K631+K612+K554+K510+K449+K400+K377+K331+K321+K229+K224+K210+K113+K96+K86+K48</f>
        <v>0</v>
      </c>
      <c r="L632" s="42">
        <f>L631+L612+L554+L510+L449+L400+L377+L331+L321+L229+L224+L210+L113+L96+L86+L48</f>
        <v>2113.4</v>
      </c>
      <c r="M632" s="42">
        <f t="shared" si="16"/>
        <v>1378</v>
      </c>
      <c r="N632" s="42">
        <f t="shared" si="16"/>
        <v>2432.6000000000004</v>
      </c>
      <c r="O632" s="42">
        <f t="shared" si="16"/>
        <v>1565</v>
      </c>
      <c r="P632" s="42">
        <f t="shared" si="16"/>
        <v>2447.6000000000004</v>
      </c>
      <c r="Q632" s="42">
        <f t="shared" si="16"/>
        <v>1849.8</v>
      </c>
      <c r="R632" s="42">
        <f t="shared" si="16"/>
        <v>2084.1999999999998</v>
      </c>
      <c r="S632" s="42">
        <f t="shared" si="16"/>
        <v>1596.7999999999997</v>
      </c>
      <c r="T632" s="42">
        <f t="shared" si="16"/>
        <v>1125.4000000000001</v>
      </c>
      <c r="U632" s="42">
        <f t="shared" si="16"/>
        <v>836.2</v>
      </c>
      <c r="V632" s="42">
        <f t="shared" si="16"/>
        <v>2246.4</v>
      </c>
      <c r="W632" s="42">
        <f t="shared" si="16"/>
        <v>1869.8000000000002</v>
      </c>
      <c r="X632" s="42">
        <f t="shared" si="16"/>
        <v>2459.1999999999998</v>
      </c>
      <c r="Y632" s="42">
        <f t="shared" si="16"/>
        <v>2176.6000000000004</v>
      </c>
      <c r="Z632" s="42">
        <f t="shared" si="16"/>
        <v>2718.2</v>
      </c>
      <c r="AA632" s="42">
        <f t="shared" si="16"/>
        <v>2338.1999999999998</v>
      </c>
      <c r="AB632" s="42">
        <f t="shared" si="16"/>
        <v>2572.8000000000002</v>
      </c>
      <c r="AC632" s="42">
        <f t="shared" si="16"/>
        <v>2144.1999999999998</v>
      </c>
      <c r="AD632" s="42">
        <f t="shared" si="16"/>
        <v>2580</v>
      </c>
      <c r="AE632" s="42">
        <f t="shared" si="16"/>
        <v>1971.2</v>
      </c>
      <c r="AF632" s="42">
        <f t="shared" si="16"/>
        <v>2394.1999999999998</v>
      </c>
      <c r="AG632" s="42">
        <f t="shared" si="16"/>
        <v>1774.8</v>
      </c>
      <c r="AH632" s="42">
        <f t="shared" si="16"/>
        <v>2150.4</v>
      </c>
      <c r="AI632" s="42">
        <f t="shared" si="16"/>
        <v>1623.0000000000002</v>
      </c>
      <c r="AJ632" s="42">
        <f t="shared" si="16"/>
        <v>2091.4</v>
      </c>
      <c r="AK632" s="42">
        <f t="shared" si="16"/>
        <v>1597</v>
      </c>
      <c r="AL632" s="42">
        <f t="shared" si="16"/>
        <v>2241.6000000000004</v>
      </c>
      <c r="AM632" s="42">
        <f t="shared" si="16"/>
        <v>1662.8000000000002</v>
      </c>
      <c r="AN632" s="42">
        <f t="shared" si="16"/>
        <v>2280.7999999999997</v>
      </c>
      <c r="AO632" s="42">
        <f t="shared" si="16"/>
        <v>1429.9999999999998</v>
      </c>
      <c r="AP632" s="42">
        <f t="shared" si="16"/>
        <v>2224.4</v>
      </c>
      <c r="AQ632" s="42">
        <f t="shared" si="16"/>
        <v>1437</v>
      </c>
      <c r="AR632" s="42">
        <f t="shared" si="16"/>
        <v>1952</v>
      </c>
      <c r="AS632" s="42">
        <f t="shared" si="16"/>
        <v>1360.2</v>
      </c>
      <c r="AT632" s="42">
        <f t="shared" si="16"/>
        <v>1823.6</v>
      </c>
      <c r="AU632" s="42">
        <f t="shared" si="16"/>
        <v>1367.2</v>
      </c>
      <c r="AV632" s="42">
        <f t="shared" si="16"/>
        <v>1607</v>
      </c>
      <c r="AW632" s="42">
        <f t="shared" si="16"/>
        <v>1075.8</v>
      </c>
      <c r="AX632" s="42">
        <f t="shared" si="16"/>
        <v>42</v>
      </c>
      <c r="AY632" s="42">
        <f t="shared" si="16"/>
        <v>38.4</v>
      </c>
    </row>
    <row r="633" spans="1:51">
      <c r="F633" s="98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</row>
    <row r="634" spans="1:51">
      <c r="G634" s="17" t="s">
        <v>1278</v>
      </c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</row>
    <row r="635" spans="1:51"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</row>
    <row r="636" spans="1:51"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</row>
    <row r="637" spans="1:51"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</row>
    <row r="638" spans="1:51"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</row>
    <row r="639" spans="1:51">
      <c r="G639" s="17" t="s">
        <v>1286</v>
      </c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</row>
    <row r="640" spans="1:51"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</row>
    <row r="641" spans="14:51"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</row>
    <row r="642" spans="14:51"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</row>
    <row r="643" spans="14:51"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</row>
    <row r="644" spans="14:51"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</row>
    <row r="645" spans="14:51"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</row>
    <row r="646" spans="14:51"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</row>
    <row r="647" spans="14:51"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</row>
    <row r="648" spans="14:51"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</row>
    <row r="649" spans="14:51"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</row>
    <row r="650" spans="14:51"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</row>
    <row r="651" spans="14:51"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</row>
    <row r="652" spans="14:51"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</row>
    <row r="653" spans="14:51"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</row>
    <row r="654" spans="14:51"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</row>
    <row r="655" spans="14:51"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</row>
    <row r="656" spans="14:51"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</row>
    <row r="657" spans="14:51"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</row>
    <row r="658" spans="14:51"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</row>
    <row r="659" spans="14:51"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</row>
    <row r="660" spans="14:51"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</row>
    <row r="661" spans="14:51"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</row>
    <row r="662" spans="14:51"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</row>
    <row r="663" spans="14:51"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</row>
    <row r="664" spans="14:51"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</row>
    <row r="665" spans="14:51"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</row>
    <row r="666" spans="14:51"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</row>
    <row r="667" spans="14:51"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</row>
    <row r="668" spans="14:51"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</row>
    <row r="669" spans="14:51"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</row>
    <row r="670" spans="14:51"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</row>
    <row r="671" spans="14:51"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</row>
    <row r="672" spans="14:51"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</row>
    <row r="673" spans="14:51"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</row>
    <row r="674" spans="14:51"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</row>
    <row r="675" spans="14:51"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</row>
    <row r="676" spans="14:51"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</row>
    <row r="677" spans="14:51"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</row>
    <row r="678" spans="14:51"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</row>
    <row r="679" spans="14:51"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</row>
    <row r="680" spans="14:51"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</row>
    <row r="681" spans="14:51"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</row>
    <row r="682" spans="14:51"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</row>
    <row r="683" spans="14:51"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</row>
    <row r="684" spans="14:51"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</row>
    <row r="685" spans="14:51"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</row>
    <row r="686" spans="14:51"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</row>
    <row r="687" spans="14:51"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</row>
    <row r="688" spans="14:51"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</row>
    <row r="689" spans="14:51"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</row>
    <row r="690" spans="14:51"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</row>
    <row r="691" spans="14:51"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</row>
    <row r="692" spans="14:51"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</row>
    <row r="693" spans="14:51"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</row>
    <row r="694" spans="14:51"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</row>
    <row r="695" spans="14:51"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</row>
    <row r="696" spans="14:51"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</row>
    <row r="697" spans="14:51"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</row>
    <row r="698" spans="14:51"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</row>
    <row r="699" spans="14:51"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</row>
    <row r="700" spans="14:51"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</row>
    <row r="701" spans="14:51"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</row>
    <row r="702" spans="14:51"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</row>
    <row r="703" spans="14:51"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</row>
    <row r="704" spans="14:51"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</row>
    <row r="705" spans="14:51"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</row>
    <row r="706" spans="14:51"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</row>
    <row r="707" spans="14:51"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</row>
    <row r="708" spans="14:51"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</row>
    <row r="709" spans="14:51"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</row>
    <row r="710" spans="14:51"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</row>
    <row r="711" spans="14:51"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</row>
    <row r="712" spans="14:51"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</row>
    <row r="713" spans="14:51"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</row>
    <row r="714" spans="14:51"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</row>
    <row r="715" spans="14:51"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</row>
    <row r="716" spans="14:51"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</row>
    <row r="717" spans="14:51"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</row>
    <row r="718" spans="14:51"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</row>
    <row r="719" spans="14:51"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</row>
    <row r="720" spans="14:51"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</row>
    <row r="721" spans="14:51"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</row>
    <row r="722" spans="14:51"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</row>
    <row r="723" spans="14:51"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</row>
    <row r="724" spans="14:51"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</row>
    <row r="725" spans="14:51"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</row>
    <row r="726" spans="14:51"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</row>
    <row r="727" spans="14:51"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</row>
    <row r="728" spans="14:51"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</row>
    <row r="729" spans="14:51"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</row>
    <row r="730" spans="14:51"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</row>
    <row r="731" spans="14:51"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</row>
    <row r="732" spans="14:51"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</row>
    <row r="733" spans="14:51"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</row>
    <row r="734" spans="14:51"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</row>
    <row r="735" spans="14:51"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</row>
    <row r="736" spans="14:51"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</row>
    <row r="737" spans="14:51"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</row>
    <row r="738" spans="14:51"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</row>
    <row r="739" spans="14:51"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</row>
    <row r="740" spans="14:51"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</row>
    <row r="741" spans="14:51"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</row>
    <row r="742" spans="14:51"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</row>
    <row r="743" spans="14:51"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</row>
    <row r="744" spans="14:51"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</row>
    <row r="745" spans="14:51"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</row>
    <row r="746" spans="14:51"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</row>
    <row r="747" spans="14:51"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</row>
    <row r="748" spans="14:51"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</row>
    <row r="749" spans="14:51"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</row>
    <row r="750" spans="14:51"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</row>
    <row r="751" spans="14:51"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</row>
    <row r="752" spans="14:51"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</row>
    <row r="753" spans="14:51"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</row>
    <row r="754" spans="14:51"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</row>
    <row r="755" spans="14:51"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</row>
    <row r="756" spans="14:51"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</row>
    <row r="757" spans="14:51"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</row>
    <row r="758" spans="14:51"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</row>
    <row r="759" spans="14:51"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</row>
    <row r="760" spans="14:51"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</row>
    <row r="761" spans="14:51"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</row>
    <row r="762" spans="14:51"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</row>
    <row r="763" spans="14:51"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</row>
    <row r="764" spans="14:51"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</row>
    <row r="765" spans="14:51"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</row>
    <row r="766" spans="14:51"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</row>
    <row r="767" spans="14:51"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</row>
    <row r="768" spans="14:51"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</row>
    <row r="769" spans="14:51"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</row>
    <row r="770" spans="14:51"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</row>
    <row r="771" spans="14:51"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</row>
    <row r="772" spans="14:51"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</row>
    <row r="773" spans="14:51"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</row>
    <row r="774" spans="14:51"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</row>
    <row r="775" spans="14:51"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</row>
    <row r="776" spans="14:51"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</row>
    <row r="777" spans="14:5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</row>
    <row r="778" spans="14:51"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</row>
    <row r="779" spans="14:51"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</row>
    <row r="780" spans="14:51"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</row>
    <row r="781" spans="14:51"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</row>
    <row r="782" spans="14:51"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</row>
    <row r="783" spans="14:51"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</row>
    <row r="784" spans="14:51"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</row>
    <row r="785" spans="14:51"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</row>
    <row r="786" spans="14:51"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</row>
    <row r="787" spans="14:51"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</row>
    <row r="788" spans="14:51"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</row>
    <row r="789" spans="14:51"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</row>
    <row r="790" spans="14:51"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</row>
    <row r="791" spans="14:51"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</row>
    <row r="792" spans="14:51"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</row>
    <row r="793" spans="14:51"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</row>
    <row r="794" spans="14:51"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</row>
    <row r="795" spans="14:51"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</row>
    <row r="796" spans="14:51"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</row>
    <row r="797" spans="14:51"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</row>
    <row r="798" spans="14:51"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</row>
    <row r="799" spans="14:51"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</row>
    <row r="800" spans="14:51"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</row>
    <row r="801" spans="14:51"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</row>
    <row r="802" spans="14:51"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</row>
    <row r="803" spans="14:51"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</row>
    <row r="804" spans="14:51"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</row>
    <row r="805" spans="14:51"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</row>
    <row r="806" spans="14:51"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</row>
    <row r="807" spans="14:51"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</row>
    <row r="808" spans="14:51"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</row>
    <row r="809" spans="14:51"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</row>
    <row r="810" spans="14:51"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</row>
    <row r="811" spans="14:51"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</row>
    <row r="812" spans="14:51"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</row>
    <row r="813" spans="14:51"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</row>
    <row r="814" spans="14:51"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</row>
    <row r="815" spans="14:51"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</row>
    <row r="816" spans="14:51"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</row>
    <row r="817" spans="14:51"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</row>
    <row r="818" spans="14:51"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</row>
    <row r="819" spans="14:51"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</row>
    <row r="820" spans="14:51"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</row>
    <row r="821" spans="14:51"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</row>
    <row r="822" spans="14:51"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</row>
    <row r="823" spans="14:51"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</row>
    <row r="824" spans="14:51"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</row>
    <row r="825" spans="14:51"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</row>
    <row r="826" spans="14:51"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</row>
    <row r="827" spans="14:51"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</row>
    <row r="828" spans="14:51"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</row>
    <row r="829" spans="14:51"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</row>
    <row r="830" spans="14:51"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</row>
    <row r="831" spans="14:51"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</row>
    <row r="832" spans="14:51"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</row>
    <row r="833" spans="14:51"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</row>
    <row r="834" spans="14:51"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</row>
    <row r="835" spans="14:51"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</row>
    <row r="836" spans="14:51"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</row>
    <row r="837" spans="14:51"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</row>
    <row r="838" spans="14:51"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</row>
    <row r="839" spans="14:51"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</row>
    <row r="840" spans="14:51"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</row>
    <row r="841" spans="14:51"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</row>
    <row r="842" spans="14:51"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</row>
    <row r="843" spans="14:51"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</row>
    <row r="844" spans="14:51"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</row>
    <row r="845" spans="14:51"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</row>
    <row r="846" spans="14:51"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</row>
    <row r="847" spans="14:51"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</row>
    <row r="848" spans="14:51"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  <c r="AY848" s="11"/>
    </row>
    <row r="849" spans="14:51"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</row>
    <row r="850" spans="14:51"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  <c r="AY850" s="11"/>
    </row>
    <row r="851" spans="14:51"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  <c r="AY851" s="11"/>
    </row>
    <row r="852" spans="14:51"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  <c r="AY852" s="11"/>
    </row>
    <row r="853" spans="14:51"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  <c r="AY853" s="11"/>
    </row>
    <row r="854" spans="14:51"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  <c r="AY854" s="11"/>
    </row>
    <row r="855" spans="14:51"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</row>
    <row r="856" spans="14:51"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</row>
    <row r="857" spans="14:51"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  <c r="AY857" s="11"/>
    </row>
    <row r="858" spans="14:51"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</row>
    <row r="859" spans="14:51"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</row>
    <row r="860" spans="14:51"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</row>
    <row r="861" spans="14:51"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</row>
    <row r="862" spans="14:51"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</row>
    <row r="863" spans="14:51"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</row>
    <row r="864" spans="14:51"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</row>
    <row r="865" spans="14:51"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</row>
    <row r="866" spans="14:51"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</row>
    <row r="867" spans="14:51"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</row>
    <row r="868" spans="14:51"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</row>
    <row r="869" spans="14:51"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</row>
    <row r="870" spans="14:51"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</row>
    <row r="871" spans="14:51"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</row>
    <row r="872" spans="14:51"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</row>
    <row r="873" spans="14:51"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  <c r="AY873" s="11"/>
    </row>
    <row r="874" spans="14:51"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</row>
    <row r="875" spans="14:51"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</row>
    <row r="876" spans="14:51"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</row>
    <row r="877" spans="14:51"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  <c r="AY877" s="11"/>
    </row>
    <row r="878" spans="14:51"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1"/>
      <c r="AY878" s="11"/>
    </row>
    <row r="879" spans="14:51"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  <c r="AY879" s="11"/>
    </row>
    <row r="880" spans="14:51"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1"/>
      <c r="AY880" s="11"/>
    </row>
    <row r="881" spans="14:51"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  <c r="AY881" s="11"/>
    </row>
    <row r="882" spans="14:51"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</row>
    <row r="883" spans="14:51"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</row>
    <row r="884" spans="14:51"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</row>
    <row r="885" spans="14:51"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</row>
    <row r="886" spans="14:51"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</row>
    <row r="887" spans="14:51"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</row>
    <row r="888" spans="14:51"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</row>
    <row r="889" spans="14:51"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</row>
    <row r="890" spans="14:51"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</row>
    <row r="891" spans="14:51"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  <c r="AY891" s="11"/>
    </row>
    <row r="892" spans="14:51"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  <c r="AY892" s="11"/>
    </row>
    <row r="893" spans="14:51"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1"/>
      <c r="AY893" s="11"/>
    </row>
    <row r="894" spans="14:51"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  <c r="AY894" s="11"/>
    </row>
    <row r="895" spans="14:51"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</row>
    <row r="896" spans="14:51"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</row>
    <row r="897" spans="14:51"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  <c r="AY897" s="11"/>
    </row>
    <row r="898" spans="14:51"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</row>
    <row r="899" spans="14:51"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</row>
    <row r="900" spans="14:51"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1"/>
      <c r="AY900" s="11"/>
    </row>
    <row r="901" spans="14:51"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  <c r="AY901" s="11"/>
    </row>
    <row r="902" spans="14:51"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  <c r="AY902" s="11"/>
    </row>
    <row r="903" spans="14:51"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  <c r="AY903" s="11"/>
    </row>
    <row r="904" spans="14:51"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1"/>
      <c r="AY904" s="11"/>
    </row>
    <row r="905" spans="14:51"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1"/>
      <c r="AY905" s="11"/>
    </row>
    <row r="906" spans="14:51"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  <c r="AY906" s="11"/>
    </row>
    <row r="907" spans="14:51"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  <c r="AY907" s="11"/>
    </row>
    <row r="908" spans="14:51"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</row>
    <row r="909" spans="14:51"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1"/>
      <c r="AY909" s="11"/>
    </row>
    <row r="910" spans="14:51"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  <c r="AY910" s="11"/>
    </row>
    <row r="911" spans="14:51"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1"/>
      <c r="AY911" s="11"/>
    </row>
    <row r="912" spans="14:51"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  <c r="AY912" s="11"/>
    </row>
    <row r="913" spans="14:51"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  <c r="AY913" s="11"/>
    </row>
    <row r="914" spans="14:51"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  <c r="AY914" s="11"/>
    </row>
    <row r="915" spans="14:51"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1"/>
      <c r="AY915" s="11"/>
    </row>
    <row r="916" spans="14:51"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</row>
    <row r="917" spans="14:51"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  <c r="AY917" s="11"/>
    </row>
    <row r="918" spans="14:51"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</row>
    <row r="919" spans="14:51"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</row>
    <row r="920" spans="14:51"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</row>
    <row r="921" spans="14:51"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</row>
    <row r="922" spans="14:51"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1"/>
      <c r="AY922" s="11"/>
    </row>
    <row r="923" spans="14:51"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</row>
    <row r="924" spans="14:51"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</row>
    <row r="925" spans="14:51"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</row>
    <row r="926" spans="14:51"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  <c r="AY926" s="11"/>
    </row>
    <row r="927" spans="14:51"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1"/>
      <c r="AY927" s="11"/>
    </row>
    <row r="928" spans="14:51"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11"/>
      <c r="AY928" s="11"/>
    </row>
    <row r="929" spans="14:51"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11"/>
      <c r="AY929" s="11"/>
    </row>
    <row r="930" spans="14:51"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1"/>
      <c r="AY930" s="11"/>
    </row>
    <row r="931" spans="14:51"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1"/>
      <c r="AY931" s="11"/>
    </row>
    <row r="932" spans="14:51"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  <c r="AY932" s="11"/>
    </row>
    <row r="933" spans="14:51"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11"/>
      <c r="AY933" s="11"/>
    </row>
    <row r="934" spans="14:51"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11"/>
      <c r="AY934" s="11"/>
    </row>
    <row r="935" spans="14:51"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11"/>
      <c r="AY935" s="11"/>
    </row>
    <row r="936" spans="14:51"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</row>
    <row r="937" spans="14:51"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</row>
    <row r="938" spans="14:51"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</row>
    <row r="939" spans="14:51"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</row>
    <row r="940" spans="14:51"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11"/>
      <c r="AY940" s="11"/>
    </row>
    <row r="941" spans="14:51"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</row>
    <row r="942" spans="14:51"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11"/>
      <c r="AY942" s="11"/>
    </row>
    <row r="943" spans="14:51"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11"/>
      <c r="AY943" s="11"/>
    </row>
    <row r="944" spans="14:51"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11"/>
      <c r="AY944" s="11"/>
    </row>
    <row r="945" spans="14:51"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  <c r="AX945" s="11"/>
      <c r="AY945" s="11"/>
    </row>
    <row r="946" spans="14:51"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1"/>
      <c r="AY946" s="11"/>
    </row>
    <row r="947" spans="14:51"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11"/>
      <c r="AY947" s="11"/>
    </row>
    <row r="948" spans="14:51"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1"/>
      <c r="AY948" s="11"/>
    </row>
    <row r="949" spans="14:51"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11"/>
      <c r="AY949" s="11"/>
    </row>
    <row r="950" spans="14:51"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  <c r="AY950" s="11"/>
    </row>
    <row r="951" spans="14:51"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1"/>
      <c r="AY951" s="11"/>
    </row>
    <row r="952" spans="14:51"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1"/>
      <c r="AY952" s="11"/>
    </row>
    <row r="953" spans="14:51"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11"/>
      <c r="AY953" s="11"/>
    </row>
    <row r="954" spans="14:51"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11"/>
      <c r="AY954" s="11"/>
    </row>
    <row r="955" spans="14:51"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</row>
    <row r="956" spans="14:51"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11"/>
      <c r="AY956" s="11"/>
    </row>
    <row r="957" spans="14:51"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  <c r="AX957" s="11"/>
      <c r="AY957" s="11"/>
    </row>
    <row r="958" spans="14:51"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  <c r="AX958" s="11"/>
      <c r="AY958" s="11"/>
    </row>
    <row r="959" spans="14:51"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  <c r="AX959" s="11"/>
      <c r="AY959" s="11"/>
    </row>
    <row r="960" spans="14:51"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11"/>
      <c r="AY960" s="11"/>
    </row>
    <row r="961" spans="14:51"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  <c r="AX961" s="11"/>
      <c r="AY961" s="11"/>
    </row>
    <row r="962" spans="14:51"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  <c r="AX962" s="11"/>
      <c r="AY962" s="11"/>
    </row>
    <row r="963" spans="14:51"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  <c r="AX963" s="11"/>
      <c r="AY963" s="11"/>
    </row>
    <row r="964" spans="14:51"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  <c r="AX964" s="11"/>
      <c r="AY964" s="11"/>
    </row>
    <row r="965" spans="14:51"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  <c r="AX965" s="11"/>
      <c r="AY965" s="11"/>
    </row>
    <row r="966" spans="14:51"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  <c r="AX966" s="11"/>
      <c r="AY966" s="11"/>
    </row>
    <row r="967" spans="14:51"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  <c r="AX967" s="11"/>
      <c r="AY967" s="11"/>
    </row>
    <row r="968" spans="14:51"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1"/>
      <c r="AY968" s="11"/>
    </row>
    <row r="969" spans="14:51"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</row>
    <row r="970" spans="14:51"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</row>
    <row r="971" spans="14:51"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</row>
    <row r="972" spans="14:51"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</row>
    <row r="973" spans="14:51"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</row>
    <row r="974" spans="14:51"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</row>
    <row r="975" spans="14:51"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</row>
    <row r="976" spans="14:51"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</row>
    <row r="977" spans="14:51"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</row>
    <row r="978" spans="14:51"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</row>
    <row r="979" spans="14:51"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</row>
    <row r="980" spans="14:51"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</row>
    <row r="981" spans="14:51"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</row>
    <row r="982" spans="14:51"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</row>
    <row r="983" spans="14:51"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</row>
    <row r="984" spans="14:51"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</row>
    <row r="985" spans="14:51"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</row>
    <row r="986" spans="14:51"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</row>
    <row r="987" spans="14:51"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</row>
    <row r="988" spans="14:51"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</row>
    <row r="989" spans="14:51"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</row>
    <row r="990" spans="14:51"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</row>
    <row r="991" spans="14:51"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</row>
    <row r="992" spans="14:51"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</row>
    <row r="993" spans="14:51"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</row>
    <row r="994" spans="14:51"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</row>
    <row r="995" spans="14:51"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</row>
    <row r="996" spans="14:51"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</row>
    <row r="997" spans="14:51"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</row>
    <row r="998" spans="14:51"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</row>
    <row r="999" spans="14:51"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</row>
    <row r="1000" spans="14:51"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</row>
    <row r="1001" spans="14:51"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</row>
    <row r="1002" spans="14:51"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</row>
    <row r="1003" spans="14:51"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</row>
    <row r="1004" spans="14:51"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</row>
    <row r="1005" spans="14:51"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</row>
    <row r="1006" spans="14:51"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</row>
    <row r="1007" spans="14:51"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</row>
    <row r="1008" spans="14:51"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</row>
    <row r="1009" spans="14:51"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</row>
    <row r="1010" spans="14:51"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</row>
    <row r="1011" spans="14:51"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11"/>
      <c r="AG1011" s="11"/>
      <c r="AH1011" s="11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  <c r="AT1011" s="11"/>
      <c r="AU1011" s="11"/>
      <c r="AV1011" s="11"/>
      <c r="AW1011" s="11"/>
      <c r="AX1011" s="11"/>
      <c r="AY1011" s="11"/>
    </row>
    <row r="1012" spans="14:51"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11"/>
      <c r="AF1012" s="11"/>
      <c r="AG1012" s="11"/>
      <c r="AH1012" s="11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/>
      <c r="AU1012" s="11"/>
      <c r="AV1012" s="11"/>
      <c r="AW1012" s="11"/>
      <c r="AX1012" s="11"/>
      <c r="AY1012" s="11"/>
    </row>
    <row r="1013" spans="14:51"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11"/>
      <c r="AF1013" s="11"/>
      <c r="AG1013" s="11"/>
      <c r="AH1013" s="11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U1013" s="11"/>
      <c r="AV1013" s="11"/>
      <c r="AW1013" s="11"/>
      <c r="AX1013" s="11"/>
      <c r="AY1013" s="11"/>
    </row>
    <row r="1014" spans="14:51"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11"/>
      <c r="AG1014" s="11"/>
      <c r="AH1014" s="11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/>
      <c r="AU1014" s="11"/>
      <c r="AV1014" s="11"/>
      <c r="AW1014" s="11"/>
      <c r="AX1014" s="11"/>
      <c r="AY1014" s="11"/>
    </row>
    <row r="1015" spans="14:51"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11"/>
      <c r="AF1015" s="11"/>
      <c r="AG1015" s="11"/>
      <c r="AH1015" s="11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/>
      <c r="AU1015" s="11"/>
      <c r="AV1015" s="11"/>
      <c r="AW1015" s="11"/>
      <c r="AX1015" s="11"/>
      <c r="AY1015" s="11"/>
    </row>
    <row r="1016" spans="14:51"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  <c r="AE1016" s="11"/>
      <c r="AF1016" s="11"/>
      <c r="AG1016" s="11"/>
      <c r="AH1016" s="11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1"/>
      <c r="AU1016" s="11"/>
      <c r="AV1016" s="11"/>
      <c r="AW1016" s="11"/>
      <c r="AX1016" s="11"/>
      <c r="AY1016" s="11"/>
    </row>
    <row r="1017" spans="14:51"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  <c r="AG1017" s="11"/>
      <c r="AH1017" s="11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/>
      <c r="AU1017" s="11"/>
      <c r="AV1017" s="11"/>
      <c r="AW1017" s="11"/>
      <c r="AX1017" s="11"/>
      <c r="AY1017" s="11"/>
    </row>
    <row r="1018" spans="14:51"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11"/>
      <c r="AG1018" s="11"/>
      <c r="AH1018" s="11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1"/>
      <c r="AU1018" s="11"/>
      <c r="AV1018" s="11"/>
      <c r="AW1018" s="11"/>
      <c r="AX1018" s="11"/>
      <c r="AY1018" s="11"/>
    </row>
    <row r="1019" spans="14:51"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  <c r="AE1019" s="11"/>
      <c r="AF1019" s="11"/>
      <c r="AG1019" s="11"/>
      <c r="AH1019" s="11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1"/>
      <c r="AU1019" s="11"/>
      <c r="AV1019" s="11"/>
      <c r="AW1019" s="11"/>
      <c r="AX1019" s="11"/>
      <c r="AY1019" s="11"/>
    </row>
    <row r="1020" spans="14:51"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11"/>
      <c r="AG1020" s="11"/>
      <c r="AH1020" s="11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  <c r="AT1020" s="11"/>
      <c r="AU1020" s="11"/>
      <c r="AV1020" s="11"/>
      <c r="AW1020" s="11"/>
      <c r="AX1020" s="11"/>
      <c r="AY1020" s="11"/>
    </row>
    <row r="1021" spans="14:51"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11"/>
      <c r="AG1021" s="11"/>
      <c r="AH1021" s="11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  <c r="AT1021" s="11"/>
      <c r="AU1021" s="11"/>
      <c r="AV1021" s="11"/>
      <c r="AW1021" s="11"/>
      <c r="AX1021" s="11"/>
      <c r="AY1021" s="11"/>
    </row>
    <row r="1022" spans="14:51"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11"/>
      <c r="AF1022" s="11"/>
      <c r="AG1022" s="11"/>
      <c r="AH1022" s="11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  <c r="AT1022" s="11"/>
      <c r="AU1022" s="11"/>
      <c r="AV1022" s="11"/>
      <c r="AW1022" s="11"/>
      <c r="AX1022" s="11"/>
      <c r="AY1022" s="11"/>
    </row>
    <row r="1023" spans="14:51"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  <c r="AE1023" s="11"/>
      <c r="AF1023" s="11"/>
      <c r="AG1023" s="11"/>
      <c r="AH1023" s="11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  <c r="AT1023" s="11"/>
      <c r="AU1023" s="11"/>
      <c r="AV1023" s="11"/>
      <c r="AW1023" s="11"/>
      <c r="AX1023" s="11"/>
      <c r="AY1023" s="11"/>
    </row>
    <row r="1024" spans="14:51"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11"/>
      <c r="AG1024" s="11"/>
      <c r="AH1024" s="11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  <c r="AT1024" s="11"/>
      <c r="AU1024" s="11"/>
      <c r="AV1024" s="11"/>
      <c r="AW1024" s="11"/>
      <c r="AX1024" s="11"/>
      <c r="AY1024" s="11"/>
    </row>
    <row r="1025" spans="14:51"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11"/>
      <c r="AF1025" s="11"/>
      <c r="AG1025" s="11"/>
      <c r="AH1025" s="11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  <c r="AT1025" s="11"/>
      <c r="AU1025" s="11"/>
      <c r="AV1025" s="11"/>
      <c r="AW1025" s="11"/>
      <c r="AX1025" s="11"/>
      <c r="AY1025" s="11"/>
    </row>
    <row r="1026" spans="14:51"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</row>
    <row r="1027" spans="14:51"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</row>
    <row r="1028" spans="14:51"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</row>
    <row r="1029" spans="14:51"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</row>
    <row r="1030" spans="14:51"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</row>
    <row r="1031" spans="14:51"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</row>
    <row r="1032" spans="14:51"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</row>
    <row r="1033" spans="14:51"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</row>
    <row r="1034" spans="14:51"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</row>
    <row r="1035" spans="14:51"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</row>
    <row r="1036" spans="14:51"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  <c r="AY1036" s="11"/>
    </row>
    <row r="1037" spans="14:51"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  <c r="AY1037" s="11"/>
    </row>
    <row r="1038" spans="14:51"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  <c r="AY1038" s="11"/>
    </row>
    <row r="1039" spans="14:51"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11"/>
      <c r="AY1039" s="11"/>
    </row>
    <row r="1040" spans="14:51"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  <c r="AY1040" s="11"/>
    </row>
    <row r="1041" spans="14:51"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  <c r="AY1041" s="11"/>
    </row>
    <row r="1042" spans="14:51"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</row>
    <row r="1043" spans="14:51"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</row>
    <row r="1044" spans="14:51"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</row>
    <row r="1045" spans="14:51"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</row>
    <row r="1046" spans="14:51"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</row>
    <row r="1047" spans="14:51"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</row>
    <row r="1048" spans="14:51"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</row>
    <row r="1049" spans="14:51"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</row>
    <row r="1050" spans="14:51"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</row>
    <row r="1051" spans="14:51"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</row>
    <row r="1052" spans="14:51"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</row>
    <row r="1053" spans="14:51"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</row>
    <row r="1054" spans="14:51"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</row>
    <row r="1055" spans="14:51"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</row>
    <row r="1056" spans="14:51"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</row>
    <row r="1057" spans="14:51"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</row>
    <row r="1058" spans="14:51"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  <c r="AY1058" s="11"/>
    </row>
    <row r="1059" spans="14:51"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</row>
    <row r="1060" spans="14:51"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</row>
    <row r="1061" spans="14:51"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</row>
    <row r="1062" spans="14:51"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</row>
    <row r="1063" spans="14:51"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</row>
    <row r="1064" spans="14:51"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</row>
    <row r="1065" spans="14:51"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  <c r="AY1065" s="11"/>
    </row>
    <row r="1066" spans="14:51"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</row>
    <row r="1067" spans="14:51"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</row>
    <row r="1068" spans="14:51"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/>
      <c r="AD1068" s="11"/>
      <c r="AE1068" s="11"/>
      <c r="AF1068" s="11"/>
      <c r="AG1068" s="11"/>
      <c r="AH1068" s="11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/>
      <c r="AU1068" s="11"/>
      <c r="AV1068" s="11"/>
      <c r="AW1068" s="11"/>
      <c r="AX1068" s="11"/>
      <c r="AY1068" s="11"/>
    </row>
    <row r="1069" spans="14:51"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/>
      <c r="AD1069" s="11"/>
      <c r="AE1069" s="11"/>
      <c r="AF1069" s="11"/>
      <c r="AG1069" s="11"/>
      <c r="AH1069" s="11"/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1"/>
      <c r="AS1069" s="11"/>
      <c r="AT1069" s="11"/>
      <c r="AU1069" s="11"/>
      <c r="AV1069" s="11"/>
      <c r="AW1069" s="11"/>
      <c r="AX1069" s="11"/>
      <c r="AY1069" s="11"/>
    </row>
    <row r="1070" spans="14:51"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1"/>
      <c r="AD1070" s="11"/>
      <c r="AE1070" s="11"/>
      <c r="AF1070" s="11"/>
      <c r="AG1070" s="11"/>
      <c r="AH1070" s="11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  <c r="AT1070" s="11"/>
      <c r="AU1070" s="11"/>
      <c r="AV1070" s="11"/>
      <c r="AW1070" s="11"/>
      <c r="AX1070" s="11"/>
      <c r="AY1070" s="11"/>
    </row>
    <row r="1071" spans="14:51"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1"/>
      <c r="AD1071" s="11"/>
      <c r="AE1071" s="11"/>
      <c r="AF1071" s="11"/>
      <c r="AG1071" s="11"/>
      <c r="AH1071" s="11"/>
      <c r="AI1071" s="11"/>
      <c r="AJ1071" s="11"/>
      <c r="AK1071" s="11"/>
      <c r="AL1071" s="11"/>
      <c r="AM1071" s="11"/>
      <c r="AN1071" s="11"/>
      <c r="AO1071" s="11"/>
      <c r="AP1071" s="11"/>
      <c r="AQ1071" s="11"/>
      <c r="AR1071" s="11"/>
      <c r="AS1071" s="11"/>
      <c r="AT1071" s="11"/>
      <c r="AU1071" s="11"/>
      <c r="AV1071" s="11"/>
      <c r="AW1071" s="11"/>
      <c r="AX1071" s="11"/>
      <c r="AY1071" s="11"/>
    </row>
    <row r="1072" spans="14:51"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1"/>
      <c r="AD1072" s="11"/>
      <c r="AE1072" s="11"/>
      <c r="AF1072" s="11"/>
      <c r="AG1072" s="11"/>
      <c r="AH1072" s="11"/>
      <c r="AI1072" s="11"/>
      <c r="AJ1072" s="11"/>
      <c r="AK1072" s="11"/>
      <c r="AL1072" s="11"/>
      <c r="AM1072" s="11"/>
      <c r="AN1072" s="11"/>
      <c r="AO1072" s="11"/>
      <c r="AP1072" s="11"/>
      <c r="AQ1072" s="11"/>
      <c r="AR1072" s="11"/>
      <c r="AS1072" s="11"/>
      <c r="AT1072" s="11"/>
      <c r="AU1072" s="11"/>
      <c r="AV1072" s="11"/>
      <c r="AW1072" s="11"/>
      <c r="AX1072" s="11"/>
      <c r="AY1072" s="11"/>
    </row>
    <row r="1073" spans="14:51"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1"/>
      <c r="AD1073" s="11"/>
      <c r="AE1073" s="11"/>
      <c r="AF1073" s="11"/>
      <c r="AG1073" s="11"/>
      <c r="AH1073" s="11"/>
      <c r="AI1073" s="11"/>
      <c r="AJ1073" s="11"/>
      <c r="AK1073" s="11"/>
      <c r="AL1073" s="11"/>
      <c r="AM1073" s="11"/>
      <c r="AN1073" s="11"/>
      <c r="AO1073" s="11"/>
      <c r="AP1073" s="11"/>
      <c r="AQ1073" s="11"/>
      <c r="AR1073" s="11"/>
      <c r="AS1073" s="11"/>
      <c r="AT1073" s="11"/>
      <c r="AU1073" s="11"/>
      <c r="AV1073" s="11"/>
      <c r="AW1073" s="11"/>
      <c r="AX1073" s="11"/>
      <c r="AY1073" s="11"/>
    </row>
    <row r="1074" spans="14:51"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11"/>
      <c r="AE1074" s="11"/>
      <c r="AF1074" s="11"/>
      <c r="AG1074" s="11"/>
      <c r="AH1074" s="11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  <c r="AT1074" s="11"/>
      <c r="AU1074" s="11"/>
      <c r="AV1074" s="11"/>
      <c r="AW1074" s="11"/>
      <c r="AX1074" s="11"/>
      <c r="AY1074" s="11"/>
    </row>
    <row r="1075" spans="14:51"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1"/>
      <c r="AD1075" s="11"/>
      <c r="AE1075" s="11"/>
      <c r="AF1075" s="11"/>
      <c r="AG1075" s="11"/>
      <c r="AH1075" s="11"/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  <c r="AT1075" s="11"/>
      <c r="AU1075" s="11"/>
      <c r="AV1075" s="11"/>
      <c r="AW1075" s="11"/>
      <c r="AX1075" s="11"/>
      <c r="AY1075" s="11"/>
    </row>
    <row r="1076" spans="14:51"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1"/>
      <c r="AD1076" s="11"/>
      <c r="AE1076" s="11"/>
      <c r="AF1076" s="11"/>
      <c r="AG1076" s="11"/>
      <c r="AH1076" s="11"/>
      <c r="AI1076" s="11"/>
      <c r="AJ1076" s="11"/>
      <c r="AK1076" s="11"/>
      <c r="AL1076" s="11"/>
      <c r="AM1076" s="11"/>
      <c r="AN1076" s="11"/>
      <c r="AO1076" s="11"/>
      <c r="AP1076" s="11"/>
      <c r="AQ1076" s="11"/>
      <c r="AR1076" s="11"/>
      <c r="AS1076" s="11"/>
      <c r="AT1076" s="11"/>
      <c r="AU1076" s="11"/>
      <c r="AV1076" s="11"/>
      <c r="AW1076" s="11"/>
      <c r="AX1076" s="11"/>
      <c r="AY1076" s="11"/>
    </row>
    <row r="1077" spans="14:51"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11"/>
      <c r="AE1077" s="11"/>
      <c r="AF1077" s="11"/>
      <c r="AG1077" s="11"/>
      <c r="AH1077" s="11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  <c r="AT1077" s="11"/>
      <c r="AU1077" s="11"/>
      <c r="AV1077" s="11"/>
      <c r="AW1077" s="11"/>
      <c r="AX1077" s="11"/>
      <c r="AY1077" s="11"/>
    </row>
    <row r="1078" spans="14:51"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1"/>
      <c r="AD1078" s="11"/>
      <c r="AE1078" s="11"/>
      <c r="AF1078" s="11"/>
      <c r="AG1078" s="11"/>
      <c r="AH1078" s="11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  <c r="AT1078" s="11"/>
      <c r="AU1078" s="11"/>
      <c r="AV1078" s="11"/>
      <c r="AW1078" s="11"/>
      <c r="AX1078" s="11"/>
      <c r="AY1078" s="11"/>
    </row>
    <row r="1079" spans="14:51"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1"/>
      <c r="AD1079" s="11"/>
      <c r="AE1079" s="11"/>
      <c r="AF1079" s="11"/>
      <c r="AG1079" s="11"/>
      <c r="AH1079" s="11"/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1"/>
      <c r="AS1079" s="11"/>
      <c r="AT1079" s="11"/>
      <c r="AU1079" s="11"/>
      <c r="AV1079" s="11"/>
      <c r="AW1079" s="11"/>
      <c r="AX1079" s="11"/>
      <c r="AY1079" s="11"/>
    </row>
    <row r="1080" spans="14:51"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1"/>
      <c r="AD1080" s="11"/>
      <c r="AE1080" s="11"/>
      <c r="AF1080" s="11"/>
      <c r="AG1080" s="11"/>
      <c r="AH1080" s="11"/>
      <c r="AI1080" s="11"/>
      <c r="AJ1080" s="11"/>
      <c r="AK1080" s="11"/>
      <c r="AL1080" s="11"/>
      <c r="AM1080" s="11"/>
      <c r="AN1080" s="11"/>
      <c r="AO1080" s="11"/>
      <c r="AP1080" s="11"/>
      <c r="AQ1080" s="11"/>
      <c r="AR1080" s="11"/>
      <c r="AS1080" s="11"/>
      <c r="AT1080" s="11"/>
      <c r="AU1080" s="11"/>
      <c r="AV1080" s="11"/>
      <c r="AW1080" s="11"/>
      <c r="AX1080" s="11"/>
      <c r="AY1080" s="11"/>
    </row>
    <row r="1081" spans="14:51"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1"/>
      <c r="AD1081" s="11"/>
      <c r="AE1081" s="11"/>
      <c r="AF1081" s="11"/>
      <c r="AG1081" s="11"/>
      <c r="AH1081" s="11"/>
      <c r="AI1081" s="11"/>
      <c r="AJ1081" s="11"/>
      <c r="AK1081" s="11"/>
      <c r="AL1081" s="11"/>
      <c r="AM1081" s="11"/>
      <c r="AN1081" s="11"/>
      <c r="AO1081" s="11"/>
      <c r="AP1081" s="11"/>
      <c r="AQ1081" s="11"/>
      <c r="AR1081" s="11"/>
      <c r="AS1081" s="11"/>
      <c r="AT1081" s="11"/>
      <c r="AU1081" s="11"/>
      <c r="AV1081" s="11"/>
      <c r="AW1081" s="11"/>
      <c r="AX1081" s="11"/>
      <c r="AY1081" s="11"/>
    </row>
    <row r="1082" spans="14:51"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/>
      <c r="AD1082" s="11"/>
      <c r="AE1082" s="11"/>
      <c r="AF1082" s="11"/>
      <c r="AG1082" s="11"/>
      <c r="AH1082" s="11"/>
      <c r="AI1082" s="11"/>
      <c r="AJ1082" s="11"/>
      <c r="AK1082" s="11"/>
      <c r="AL1082" s="11"/>
      <c r="AM1082" s="11"/>
      <c r="AN1082" s="11"/>
      <c r="AO1082" s="11"/>
      <c r="AP1082" s="11"/>
      <c r="AQ1082" s="11"/>
      <c r="AR1082" s="11"/>
      <c r="AS1082" s="11"/>
      <c r="AT1082" s="11"/>
      <c r="AU1082" s="11"/>
      <c r="AV1082" s="11"/>
      <c r="AW1082" s="11"/>
      <c r="AX1082" s="11"/>
      <c r="AY1082" s="11"/>
    </row>
    <row r="1083" spans="14:51"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  <c r="AD1083" s="11"/>
      <c r="AE1083" s="11"/>
      <c r="AF1083" s="11"/>
      <c r="AG1083" s="11"/>
      <c r="AH1083" s="11"/>
      <c r="AI1083" s="11"/>
      <c r="AJ1083" s="11"/>
      <c r="AK1083" s="11"/>
      <c r="AL1083" s="11"/>
      <c r="AM1083" s="11"/>
      <c r="AN1083" s="11"/>
      <c r="AO1083" s="11"/>
      <c r="AP1083" s="11"/>
      <c r="AQ1083" s="11"/>
      <c r="AR1083" s="11"/>
      <c r="AS1083" s="11"/>
      <c r="AT1083" s="11"/>
      <c r="AU1083" s="11"/>
      <c r="AV1083" s="11"/>
      <c r="AW1083" s="11"/>
      <c r="AX1083" s="11"/>
      <c r="AY1083" s="11"/>
    </row>
    <row r="1084" spans="14:51"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  <c r="AY1084" s="11"/>
    </row>
    <row r="1085" spans="14:51"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11"/>
      <c r="AY1085" s="11"/>
    </row>
    <row r="1086" spans="14:51"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  <c r="AY1086" s="11"/>
    </row>
    <row r="1087" spans="14:51"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11"/>
      <c r="AY1087" s="11"/>
    </row>
    <row r="1088" spans="14:51"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11"/>
      <c r="AY1088" s="11"/>
    </row>
    <row r="1089" spans="14:51"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11"/>
      <c r="AY1089" s="11"/>
    </row>
    <row r="1090" spans="14:51"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11"/>
      <c r="AY1090" s="11"/>
    </row>
    <row r="1091" spans="14:51"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  <c r="AY1091" s="11"/>
    </row>
    <row r="1092" spans="14:51"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</row>
    <row r="1093" spans="14:51"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</row>
    <row r="1094" spans="14:51"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  <c r="AY1094" s="11"/>
    </row>
    <row r="1095" spans="14:51"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  <c r="AY1095" s="11"/>
    </row>
    <row r="1096" spans="14:51"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  <c r="AY1096" s="11"/>
    </row>
    <row r="1097" spans="14:51"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  <c r="AY1097" s="11"/>
    </row>
    <row r="1098" spans="14:51"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</row>
    <row r="1099" spans="14:51"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11"/>
      <c r="AY1099" s="11"/>
    </row>
    <row r="1100" spans="14:51"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</row>
    <row r="1101" spans="14:51"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  <c r="AY1101" s="11"/>
    </row>
    <row r="1102" spans="14:51"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</row>
    <row r="1103" spans="14:51"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  <c r="AY1103" s="11"/>
    </row>
    <row r="1104" spans="14:51"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11"/>
      <c r="AY1104" s="11"/>
    </row>
    <row r="1105" spans="14:51"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  <c r="AY1105" s="11"/>
    </row>
    <row r="1106" spans="14:51"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  <c r="AY1106" s="11"/>
    </row>
    <row r="1107" spans="14:51"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</row>
    <row r="1108" spans="14:51"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  <c r="AY1108" s="11"/>
    </row>
    <row r="1109" spans="14:51"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</row>
    <row r="1110" spans="14:51"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</row>
    <row r="1111" spans="14:51"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</row>
    <row r="1112" spans="14:51"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</row>
    <row r="1113" spans="14:51"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</row>
    <row r="1114" spans="14:51"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</row>
    <row r="1115" spans="14:51"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</row>
    <row r="1116" spans="14:51"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  <c r="AY1116" s="11"/>
    </row>
    <row r="1117" spans="14:51"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11"/>
      <c r="AY1117" s="11"/>
    </row>
    <row r="1118" spans="14:51"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  <c r="AY1118" s="11"/>
    </row>
    <row r="1119" spans="14:51"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  <c r="AY1119" s="11"/>
    </row>
    <row r="1120" spans="14:51"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</row>
    <row r="1121" spans="14:51"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  <c r="AY1121" s="11"/>
    </row>
    <row r="1122" spans="14:51"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/>
      <c r="AD1122" s="11"/>
      <c r="AE1122" s="11"/>
      <c r="AF1122" s="11"/>
      <c r="AG1122" s="11"/>
      <c r="AH1122" s="11"/>
      <c r="AI1122" s="11"/>
      <c r="AJ1122" s="11"/>
      <c r="AK1122" s="11"/>
      <c r="AL1122" s="11"/>
      <c r="AM1122" s="11"/>
      <c r="AN1122" s="11"/>
      <c r="AO1122" s="11"/>
      <c r="AP1122" s="11"/>
      <c r="AQ1122" s="11"/>
      <c r="AR1122" s="11"/>
      <c r="AS1122" s="11"/>
      <c r="AT1122" s="11"/>
      <c r="AU1122" s="11"/>
      <c r="AV1122" s="11"/>
      <c r="AW1122" s="11"/>
      <c r="AX1122" s="11"/>
      <c r="AY1122" s="11"/>
    </row>
    <row r="1123" spans="14:51"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/>
      <c r="AD1123" s="11"/>
      <c r="AE1123" s="11"/>
      <c r="AF1123" s="11"/>
      <c r="AG1123" s="11"/>
      <c r="AH1123" s="11"/>
      <c r="AI1123" s="11"/>
      <c r="AJ1123" s="11"/>
      <c r="AK1123" s="11"/>
      <c r="AL1123" s="11"/>
      <c r="AM1123" s="11"/>
      <c r="AN1123" s="11"/>
      <c r="AO1123" s="11"/>
      <c r="AP1123" s="11"/>
      <c r="AQ1123" s="11"/>
      <c r="AR1123" s="11"/>
      <c r="AS1123" s="11"/>
      <c r="AT1123" s="11"/>
      <c r="AU1123" s="11"/>
      <c r="AV1123" s="11"/>
      <c r="AW1123" s="11"/>
      <c r="AX1123" s="11"/>
      <c r="AY1123" s="11"/>
    </row>
    <row r="1124" spans="14:51"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11"/>
      <c r="AE1124" s="11"/>
      <c r="AF1124" s="11"/>
      <c r="AG1124" s="11"/>
      <c r="AH1124" s="11"/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1"/>
      <c r="AS1124" s="11"/>
      <c r="AT1124" s="11"/>
      <c r="AU1124" s="11"/>
      <c r="AV1124" s="11"/>
      <c r="AW1124" s="11"/>
      <c r="AX1124" s="11"/>
      <c r="AY1124" s="11"/>
    </row>
    <row r="1125" spans="14:51"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1"/>
      <c r="AD1125" s="11"/>
      <c r="AE1125" s="11"/>
      <c r="AF1125" s="11"/>
      <c r="AG1125" s="11"/>
      <c r="AH1125" s="11"/>
      <c r="AI1125" s="11"/>
      <c r="AJ1125" s="11"/>
      <c r="AK1125" s="11"/>
      <c r="AL1125" s="11"/>
      <c r="AM1125" s="11"/>
      <c r="AN1125" s="11"/>
      <c r="AO1125" s="11"/>
      <c r="AP1125" s="11"/>
      <c r="AQ1125" s="11"/>
      <c r="AR1125" s="11"/>
      <c r="AS1125" s="11"/>
      <c r="AT1125" s="11"/>
      <c r="AU1125" s="11"/>
      <c r="AV1125" s="11"/>
      <c r="AW1125" s="11"/>
      <c r="AX1125" s="11"/>
      <c r="AY1125" s="11"/>
    </row>
    <row r="1126" spans="14:51"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1"/>
      <c r="AD1126" s="11"/>
      <c r="AE1126" s="11"/>
      <c r="AF1126" s="11"/>
      <c r="AG1126" s="11"/>
      <c r="AH1126" s="11"/>
      <c r="AI1126" s="11"/>
      <c r="AJ1126" s="11"/>
      <c r="AK1126" s="11"/>
      <c r="AL1126" s="11"/>
      <c r="AM1126" s="11"/>
      <c r="AN1126" s="11"/>
      <c r="AO1126" s="11"/>
      <c r="AP1126" s="11"/>
      <c r="AQ1126" s="11"/>
      <c r="AR1126" s="11"/>
      <c r="AS1126" s="11"/>
      <c r="AT1126" s="11"/>
      <c r="AU1126" s="11"/>
      <c r="AV1126" s="11"/>
      <c r="AW1126" s="11"/>
      <c r="AX1126" s="11"/>
      <c r="AY1126" s="11"/>
    </row>
    <row r="1127" spans="14:51"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11"/>
      <c r="AG1127" s="11"/>
      <c r="AH1127" s="11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U1127" s="11"/>
      <c r="AV1127" s="11"/>
      <c r="AW1127" s="11"/>
      <c r="AX1127" s="11"/>
      <c r="AY1127" s="11"/>
    </row>
    <row r="1128" spans="14:51"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  <c r="AF1128" s="11"/>
      <c r="AG1128" s="11"/>
      <c r="AH1128" s="11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U1128" s="11"/>
      <c r="AV1128" s="11"/>
      <c r="AW1128" s="11"/>
      <c r="AX1128" s="11"/>
      <c r="AY1128" s="11"/>
    </row>
    <row r="1129" spans="14:51"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1"/>
      <c r="AD1129" s="11"/>
      <c r="AE1129" s="11"/>
      <c r="AF1129" s="11"/>
      <c r="AG1129" s="11"/>
      <c r="AH1129" s="11"/>
      <c r="AI1129" s="11"/>
      <c r="AJ1129" s="11"/>
      <c r="AK1129" s="11"/>
      <c r="AL1129" s="11"/>
      <c r="AM1129" s="11"/>
      <c r="AN1129" s="11"/>
      <c r="AO1129" s="11"/>
      <c r="AP1129" s="11"/>
      <c r="AQ1129" s="11"/>
      <c r="AR1129" s="11"/>
      <c r="AS1129" s="11"/>
      <c r="AT1129" s="11"/>
      <c r="AU1129" s="11"/>
      <c r="AV1129" s="11"/>
      <c r="AW1129" s="11"/>
      <c r="AX1129" s="11"/>
      <c r="AY1129" s="11"/>
    </row>
    <row r="1130" spans="14:51"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/>
      <c r="AD1130" s="11"/>
      <c r="AE1130" s="11"/>
      <c r="AF1130" s="11"/>
      <c r="AG1130" s="11"/>
      <c r="AH1130" s="11"/>
      <c r="AI1130" s="11"/>
      <c r="AJ1130" s="11"/>
      <c r="AK1130" s="11"/>
      <c r="AL1130" s="11"/>
      <c r="AM1130" s="11"/>
      <c r="AN1130" s="11"/>
      <c r="AO1130" s="11"/>
      <c r="AP1130" s="11"/>
      <c r="AQ1130" s="11"/>
      <c r="AR1130" s="11"/>
      <c r="AS1130" s="11"/>
      <c r="AT1130" s="11"/>
      <c r="AU1130" s="11"/>
      <c r="AV1130" s="11"/>
      <c r="AW1130" s="11"/>
      <c r="AX1130" s="11"/>
      <c r="AY1130" s="11"/>
    </row>
    <row r="1131" spans="14:51"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11"/>
      <c r="AE1131" s="11"/>
      <c r="AF1131" s="11"/>
      <c r="AG1131" s="11"/>
      <c r="AH1131" s="11"/>
      <c r="AI1131" s="11"/>
      <c r="AJ1131" s="11"/>
      <c r="AK1131" s="11"/>
      <c r="AL1131" s="11"/>
      <c r="AM1131" s="11"/>
      <c r="AN1131" s="11"/>
      <c r="AO1131" s="11"/>
      <c r="AP1131" s="11"/>
      <c r="AQ1131" s="11"/>
      <c r="AR1131" s="11"/>
      <c r="AS1131" s="11"/>
      <c r="AT1131" s="11"/>
      <c r="AU1131" s="11"/>
      <c r="AV1131" s="11"/>
      <c r="AW1131" s="11"/>
      <c r="AX1131" s="11"/>
      <c r="AY1131" s="11"/>
    </row>
    <row r="1132" spans="14:51"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1"/>
      <c r="AD1132" s="11"/>
      <c r="AE1132" s="11"/>
      <c r="AF1132" s="11"/>
      <c r="AG1132" s="11"/>
      <c r="AH1132" s="11"/>
      <c r="AI1132" s="11"/>
      <c r="AJ1132" s="11"/>
      <c r="AK1132" s="11"/>
      <c r="AL1132" s="11"/>
      <c r="AM1132" s="11"/>
      <c r="AN1132" s="11"/>
      <c r="AO1132" s="11"/>
      <c r="AP1132" s="11"/>
      <c r="AQ1132" s="11"/>
      <c r="AR1132" s="11"/>
      <c r="AS1132" s="11"/>
      <c r="AT1132" s="11"/>
      <c r="AU1132" s="11"/>
      <c r="AV1132" s="11"/>
      <c r="AW1132" s="11"/>
      <c r="AX1132" s="11"/>
      <c r="AY1132" s="11"/>
    </row>
    <row r="1133" spans="14:51"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1"/>
      <c r="AD1133" s="11"/>
      <c r="AE1133" s="11"/>
      <c r="AF1133" s="11"/>
      <c r="AG1133" s="11"/>
      <c r="AH1133" s="11"/>
      <c r="AI1133" s="11"/>
      <c r="AJ1133" s="11"/>
      <c r="AK1133" s="11"/>
      <c r="AL1133" s="11"/>
      <c r="AM1133" s="11"/>
      <c r="AN1133" s="11"/>
      <c r="AO1133" s="11"/>
      <c r="AP1133" s="11"/>
      <c r="AQ1133" s="11"/>
      <c r="AR1133" s="11"/>
      <c r="AS1133" s="11"/>
      <c r="AT1133" s="11"/>
      <c r="AU1133" s="11"/>
      <c r="AV1133" s="11"/>
      <c r="AW1133" s="11"/>
      <c r="AX1133" s="11"/>
      <c r="AY1133" s="11"/>
    </row>
    <row r="1134" spans="14:51"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/>
      <c r="AD1134" s="11"/>
      <c r="AE1134" s="11"/>
      <c r="AF1134" s="11"/>
      <c r="AG1134" s="11"/>
      <c r="AH1134" s="11"/>
      <c r="AI1134" s="11"/>
      <c r="AJ1134" s="11"/>
      <c r="AK1134" s="11"/>
      <c r="AL1134" s="11"/>
      <c r="AM1134" s="11"/>
      <c r="AN1134" s="11"/>
      <c r="AO1134" s="11"/>
      <c r="AP1134" s="11"/>
      <c r="AQ1134" s="11"/>
      <c r="AR1134" s="11"/>
      <c r="AS1134" s="11"/>
      <c r="AT1134" s="11"/>
      <c r="AU1134" s="11"/>
      <c r="AV1134" s="11"/>
      <c r="AW1134" s="11"/>
      <c r="AX1134" s="11"/>
      <c r="AY1134" s="11"/>
    </row>
    <row r="1135" spans="14:51"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1"/>
      <c r="AD1135" s="11"/>
      <c r="AE1135" s="11"/>
      <c r="AF1135" s="11"/>
      <c r="AG1135" s="11"/>
      <c r="AH1135" s="11"/>
      <c r="AI1135" s="11"/>
      <c r="AJ1135" s="11"/>
      <c r="AK1135" s="11"/>
      <c r="AL1135" s="11"/>
      <c r="AM1135" s="11"/>
      <c r="AN1135" s="11"/>
      <c r="AO1135" s="11"/>
      <c r="AP1135" s="11"/>
      <c r="AQ1135" s="11"/>
      <c r="AR1135" s="11"/>
      <c r="AS1135" s="11"/>
      <c r="AT1135" s="11"/>
      <c r="AU1135" s="11"/>
      <c r="AV1135" s="11"/>
      <c r="AW1135" s="11"/>
      <c r="AX1135" s="11"/>
      <c r="AY1135" s="11"/>
    </row>
    <row r="1136" spans="14:51"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1"/>
      <c r="AD1136" s="11"/>
      <c r="AE1136" s="11"/>
      <c r="AF1136" s="11"/>
      <c r="AG1136" s="11"/>
      <c r="AH1136" s="11"/>
      <c r="AI1136" s="11"/>
      <c r="AJ1136" s="11"/>
      <c r="AK1136" s="11"/>
      <c r="AL1136" s="11"/>
      <c r="AM1136" s="11"/>
      <c r="AN1136" s="11"/>
      <c r="AO1136" s="11"/>
      <c r="AP1136" s="11"/>
      <c r="AQ1136" s="11"/>
      <c r="AR1136" s="11"/>
      <c r="AS1136" s="11"/>
      <c r="AT1136" s="11"/>
      <c r="AU1136" s="11"/>
      <c r="AV1136" s="11"/>
      <c r="AW1136" s="11"/>
      <c r="AX1136" s="11"/>
      <c r="AY1136" s="11"/>
    </row>
    <row r="1137" spans="14:51"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1"/>
      <c r="AD1137" s="11"/>
      <c r="AE1137" s="11"/>
      <c r="AF1137" s="11"/>
      <c r="AG1137" s="11"/>
      <c r="AH1137" s="11"/>
      <c r="AI1137" s="11"/>
      <c r="AJ1137" s="11"/>
      <c r="AK1137" s="11"/>
      <c r="AL1137" s="11"/>
      <c r="AM1137" s="11"/>
      <c r="AN1137" s="11"/>
      <c r="AO1137" s="11"/>
      <c r="AP1137" s="11"/>
      <c r="AQ1137" s="11"/>
      <c r="AR1137" s="11"/>
      <c r="AS1137" s="11"/>
      <c r="AT1137" s="11"/>
      <c r="AU1137" s="11"/>
      <c r="AV1137" s="11"/>
      <c r="AW1137" s="11"/>
      <c r="AX1137" s="11"/>
      <c r="AY1137" s="11"/>
    </row>
    <row r="1138" spans="14:51"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/>
      <c r="AD1138" s="11"/>
      <c r="AE1138" s="11"/>
      <c r="AF1138" s="11"/>
      <c r="AG1138" s="11"/>
      <c r="AH1138" s="11"/>
      <c r="AI1138" s="11"/>
      <c r="AJ1138" s="11"/>
      <c r="AK1138" s="11"/>
      <c r="AL1138" s="11"/>
      <c r="AM1138" s="11"/>
      <c r="AN1138" s="11"/>
      <c r="AO1138" s="11"/>
      <c r="AP1138" s="11"/>
      <c r="AQ1138" s="11"/>
      <c r="AR1138" s="11"/>
      <c r="AS1138" s="11"/>
      <c r="AT1138" s="11"/>
      <c r="AU1138" s="11"/>
      <c r="AV1138" s="11"/>
      <c r="AW1138" s="11"/>
      <c r="AX1138" s="11"/>
      <c r="AY1138" s="11"/>
    </row>
    <row r="1139" spans="14:51"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1"/>
      <c r="AD1139" s="11"/>
      <c r="AE1139" s="11"/>
      <c r="AF1139" s="11"/>
      <c r="AG1139" s="11"/>
      <c r="AH1139" s="11"/>
      <c r="AI1139" s="11"/>
      <c r="AJ1139" s="11"/>
      <c r="AK1139" s="11"/>
      <c r="AL1139" s="11"/>
      <c r="AM1139" s="11"/>
      <c r="AN1139" s="11"/>
      <c r="AO1139" s="11"/>
      <c r="AP1139" s="11"/>
      <c r="AQ1139" s="11"/>
      <c r="AR1139" s="11"/>
      <c r="AS1139" s="11"/>
      <c r="AT1139" s="11"/>
      <c r="AU1139" s="11"/>
      <c r="AV1139" s="11"/>
      <c r="AW1139" s="11"/>
      <c r="AX1139" s="11"/>
      <c r="AY1139" s="11"/>
    </row>
    <row r="1140" spans="14:51"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1"/>
      <c r="AD1140" s="11"/>
      <c r="AE1140" s="11"/>
      <c r="AF1140" s="11"/>
      <c r="AG1140" s="11"/>
      <c r="AH1140" s="11"/>
      <c r="AI1140" s="11"/>
      <c r="AJ1140" s="11"/>
      <c r="AK1140" s="11"/>
      <c r="AL1140" s="11"/>
      <c r="AM1140" s="11"/>
      <c r="AN1140" s="11"/>
      <c r="AO1140" s="11"/>
      <c r="AP1140" s="11"/>
      <c r="AQ1140" s="11"/>
      <c r="AR1140" s="11"/>
      <c r="AS1140" s="11"/>
      <c r="AT1140" s="11"/>
      <c r="AU1140" s="11"/>
      <c r="AV1140" s="11"/>
      <c r="AW1140" s="11"/>
      <c r="AX1140" s="11"/>
      <c r="AY1140" s="11"/>
    </row>
    <row r="1141" spans="14:51"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1"/>
      <c r="AD1141" s="11"/>
      <c r="AE1141" s="11"/>
      <c r="AF1141" s="11"/>
      <c r="AG1141" s="11"/>
      <c r="AH1141" s="11"/>
      <c r="AI1141" s="11"/>
      <c r="AJ1141" s="11"/>
      <c r="AK1141" s="11"/>
      <c r="AL1141" s="11"/>
      <c r="AM1141" s="11"/>
      <c r="AN1141" s="11"/>
      <c r="AO1141" s="11"/>
      <c r="AP1141" s="11"/>
      <c r="AQ1141" s="11"/>
      <c r="AR1141" s="11"/>
      <c r="AS1141" s="11"/>
      <c r="AT1141" s="11"/>
      <c r="AU1141" s="11"/>
      <c r="AV1141" s="11"/>
      <c r="AW1141" s="11"/>
      <c r="AX1141" s="11"/>
      <c r="AY1141" s="11"/>
    </row>
    <row r="1142" spans="14:51"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1"/>
      <c r="AD1142" s="11"/>
      <c r="AE1142" s="11"/>
      <c r="AF1142" s="11"/>
      <c r="AG1142" s="11"/>
      <c r="AH1142" s="11"/>
      <c r="AI1142" s="11"/>
      <c r="AJ1142" s="11"/>
      <c r="AK1142" s="11"/>
      <c r="AL1142" s="11"/>
      <c r="AM1142" s="11"/>
      <c r="AN1142" s="11"/>
      <c r="AO1142" s="11"/>
      <c r="AP1142" s="11"/>
      <c r="AQ1142" s="11"/>
      <c r="AR1142" s="11"/>
      <c r="AS1142" s="11"/>
      <c r="AT1142" s="11"/>
      <c r="AU1142" s="11"/>
      <c r="AV1142" s="11"/>
      <c r="AW1142" s="11"/>
      <c r="AX1142" s="11"/>
      <c r="AY1142" s="11"/>
    </row>
    <row r="1143" spans="14:51"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1"/>
      <c r="AD1143" s="11"/>
      <c r="AE1143" s="11"/>
      <c r="AF1143" s="11"/>
      <c r="AG1143" s="11"/>
      <c r="AH1143" s="11"/>
      <c r="AI1143" s="11"/>
      <c r="AJ1143" s="11"/>
      <c r="AK1143" s="11"/>
      <c r="AL1143" s="11"/>
      <c r="AM1143" s="11"/>
      <c r="AN1143" s="11"/>
      <c r="AO1143" s="11"/>
      <c r="AP1143" s="11"/>
      <c r="AQ1143" s="11"/>
      <c r="AR1143" s="11"/>
      <c r="AS1143" s="11"/>
      <c r="AT1143" s="11"/>
      <c r="AU1143" s="11"/>
      <c r="AV1143" s="11"/>
      <c r="AW1143" s="11"/>
      <c r="AX1143" s="11"/>
      <c r="AY1143" s="11"/>
    </row>
    <row r="1144" spans="14:51"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1"/>
      <c r="AD1144" s="11"/>
      <c r="AE1144" s="11"/>
      <c r="AF1144" s="11"/>
      <c r="AG1144" s="11"/>
      <c r="AH1144" s="11"/>
      <c r="AI1144" s="11"/>
      <c r="AJ1144" s="11"/>
      <c r="AK1144" s="11"/>
      <c r="AL1144" s="11"/>
      <c r="AM1144" s="11"/>
      <c r="AN1144" s="11"/>
      <c r="AO1144" s="11"/>
      <c r="AP1144" s="11"/>
      <c r="AQ1144" s="11"/>
      <c r="AR1144" s="11"/>
      <c r="AS1144" s="11"/>
      <c r="AT1144" s="11"/>
      <c r="AU1144" s="11"/>
      <c r="AV1144" s="11"/>
      <c r="AW1144" s="11"/>
      <c r="AX1144" s="11"/>
      <c r="AY1144" s="11"/>
    </row>
    <row r="1145" spans="14:51"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1"/>
      <c r="AD1145" s="11"/>
      <c r="AE1145" s="11"/>
      <c r="AF1145" s="11"/>
      <c r="AG1145" s="11"/>
      <c r="AH1145" s="11"/>
      <c r="AI1145" s="11"/>
      <c r="AJ1145" s="11"/>
      <c r="AK1145" s="11"/>
      <c r="AL1145" s="11"/>
      <c r="AM1145" s="11"/>
      <c r="AN1145" s="11"/>
      <c r="AO1145" s="11"/>
      <c r="AP1145" s="11"/>
      <c r="AQ1145" s="11"/>
      <c r="AR1145" s="11"/>
      <c r="AS1145" s="11"/>
      <c r="AT1145" s="11"/>
      <c r="AU1145" s="11"/>
      <c r="AV1145" s="11"/>
      <c r="AW1145" s="11"/>
      <c r="AX1145" s="11"/>
      <c r="AY1145" s="11"/>
    </row>
    <row r="1146" spans="14:51"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1"/>
      <c r="AD1146" s="11"/>
      <c r="AE1146" s="11"/>
      <c r="AF1146" s="11"/>
      <c r="AG1146" s="11"/>
      <c r="AH1146" s="11"/>
      <c r="AI1146" s="11"/>
      <c r="AJ1146" s="11"/>
      <c r="AK1146" s="11"/>
      <c r="AL1146" s="11"/>
      <c r="AM1146" s="11"/>
      <c r="AN1146" s="11"/>
      <c r="AO1146" s="11"/>
      <c r="AP1146" s="11"/>
      <c r="AQ1146" s="11"/>
      <c r="AR1146" s="11"/>
      <c r="AS1146" s="11"/>
      <c r="AT1146" s="11"/>
      <c r="AU1146" s="11"/>
      <c r="AV1146" s="11"/>
      <c r="AW1146" s="11"/>
      <c r="AX1146" s="11"/>
      <c r="AY1146" s="11"/>
    </row>
    <row r="1147" spans="14:51"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1"/>
      <c r="AD1147" s="11"/>
      <c r="AE1147" s="11"/>
      <c r="AF1147" s="11"/>
      <c r="AG1147" s="11"/>
      <c r="AH1147" s="11"/>
      <c r="AI1147" s="11"/>
      <c r="AJ1147" s="11"/>
      <c r="AK1147" s="11"/>
      <c r="AL1147" s="11"/>
      <c r="AM1147" s="11"/>
      <c r="AN1147" s="11"/>
      <c r="AO1147" s="11"/>
      <c r="AP1147" s="11"/>
      <c r="AQ1147" s="11"/>
      <c r="AR1147" s="11"/>
      <c r="AS1147" s="11"/>
      <c r="AT1147" s="11"/>
      <c r="AU1147" s="11"/>
      <c r="AV1147" s="11"/>
      <c r="AW1147" s="11"/>
      <c r="AX1147" s="11"/>
      <c r="AY1147" s="11"/>
    </row>
    <row r="1148" spans="14:51"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1"/>
      <c r="AD1148" s="11"/>
      <c r="AE1148" s="11"/>
      <c r="AF1148" s="11"/>
      <c r="AG1148" s="11"/>
      <c r="AH1148" s="11"/>
      <c r="AI1148" s="11"/>
      <c r="AJ1148" s="11"/>
      <c r="AK1148" s="11"/>
      <c r="AL1148" s="11"/>
      <c r="AM1148" s="11"/>
      <c r="AN1148" s="11"/>
      <c r="AO1148" s="11"/>
      <c r="AP1148" s="11"/>
      <c r="AQ1148" s="11"/>
      <c r="AR1148" s="11"/>
      <c r="AS1148" s="11"/>
      <c r="AT1148" s="11"/>
      <c r="AU1148" s="11"/>
      <c r="AV1148" s="11"/>
      <c r="AW1148" s="11"/>
      <c r="AX1148" s="11"/>
      <c r="AY1148" s="11"/>
    </row>
    <row r="1149" spans="14:51"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/>
      <c r="AD1149" s="11"/>
      <c r="AE1149" s="11"/>
      <c r="AF1149" s="11"/>
      <c r="AG1149" s="11"/>
      <c r="AH1149" s="11"/>
      <c r="AI1149" s="11"/>
      <c r="AJ1149" s="11"/>
      <c r="AK1149" s="11"/>
      <c r="AL1149" s="11"/>
      <c r="AM1149" s="11"/>
      <c r="AN1149" s="11"/>
      <c r="AO1149" s="11"/>
      <c r="AP1149" s="11"/>
      <c r="AQ1149" s="11"/>
      <c r="AR1149" s="11"/>
      <c r="AS1149" s="11"/>
      <c r="AT1149" s="11"/>
      <c r="AU1149" s="11"/>
      <c r="AV1149" s="11"/>
      <c r="AW1149" s="11"/>
      <c r="AX1149" s="11"/>
      <c r="AY1149" s="11"/>
    </row>
    <row r="1150" spans="14:51"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  <c r="AE1150" s="11"/>
      <c r="AF1150" s="11"/>
      <c r="AG1150" s="11"/>
      <c r="AH1150" s="11"/>
      <c r="AI1150" s="11"/>
      <c r="AJ1150" s="11"/>
      <c r="AK1150" s="11"/>
      <c r="AL1150" s="11"/>
      <c r="AM1150" s="11"/>
      <c r="AN1150" s="11"/>
      <c r="AO1150" s="11"/>
      <c r="AP1150" s="11"/>
      <c r="AQ1150" s="11"/>
      <c r="AR1150" s="11"/>
      <c r="AS1150" s="11"/>
      <c r="AT1150" s="11"/>
      <c r="AU1150" s="11"/>
      <c r="AV1150" s="11"/>
      <c r="AW1150" s="11"/>
      <c r="AX1150" s="11"/>
      <c r="AY1150" s="11"/>
    </row>
    <row r="1151" spans="14:51"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1"/>
      <c r="AD1151" s="11"/>
      <c r="AE1151" s="11"/>
      <c r="AF1151" s="11"/>
      <c r="AG1151" s="11"/>
      <c r="AH1151" s="11"/>
      <c r="AI1151" s="11"/>
      <c r="AJ1151" s="11"/>
      <c r="AK1151" s="11"/>
      <c r="AL1151" s="11"/>
      <c r="AM1151" s="11"/>
      <c r="AN1151" s="11"/>
      <c r="AO1151" s="11"/>
      <c r="AP1151" s="11"/>
      <c r="AQ1151" s="11"/>
      <c r="AR1151" s="11"/>
      <c r="AS1151" s="11"/>
      <c r="AT1151" s="11"/>
      <c r="AU1151" s="11"/>
      <c r="AV1151" s="11"/>
      <c r="AW1151" s="11"/>
      <c r="AX1151" s="11"/>
      <c r="AY1151" s="11"/>
    </row>
    <row r="1152" spans="14:51"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1"/>
      <c r="AD1152" s="11"/>
      <c r="AE1152" s="11"/>
      <c r="AF1152" s="11"/>
      <c r="AG1152" s="11"/>
      <c r="AH1152" s="11"/>
      <c r="AI1152" s="11"/>
      <c r="AJ1152" s="11"/>
      <c r="AK1152" s="11"/>
      <c r="AL1152" s="11"/>
      <c r="AM1152" s="11"/>
      <c r="AN1152" s="11"/>
      <c r="AO1152" s="11"/>
      <c r="AP1152" s="11"/>
      <c r="AQ1152" s="11"/>
      <c r="AR1152" s="11"/>
      <c r="AS1152" s="11"/>
      <c r="AT1152" s="11"/>
      <c r="AU1152" s="11"/>
      <c r="AV1152" s="11"/>
      <c r="AW1152" s="11"/>
      <c r="AX1152" s="11"/>
      <c r="AY1152" s="11"/>
    </row>
    <row r="1153" spans="14:51"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1"/>
      <c r="AD1153" s="11"/>
      <c r="AE1153" s="11"/>
      <c r="AF1153" s="11"/>
      <c r="AG1153" s="11"/>
      <c r="AH1153" s="11"/>
      <c r="AI1153" s="11"/>
      <c r="AJ1153" s="11"/>
      <c r="AK1153" s="11"/>
      <c r="AL1153" s="11"/>
      <c r="AM1153" s="11"/>
      <c r="AN1153" s="11"/>
      <c r="AO1153" s="11"/>
      <c r="AP1153" s="11"/>
      <c r="AQ1153" s="11"/>
      <c r="AR1153" s="11"/>
      <c r="AS1153" s="11"/>
      <c r="AT1153" s="11"/>
      <c r="AU1153" s="11"/>
      <c r="AV1153" s="11"/>
      <c r="AW1153" s="11"/>
      <c r="AX1153" s="11"/>
      <c r="AY1153" s="11"/>
    </row>
    <row r="1154" spans="14:51"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1"/>
      <c r="AD1154" s="11"/>
      <c r="AE1154" s="11"/>
      <c r="AF1154" s="11"/>
      <c r="AG1154" s="11"/>
      <c r="AH1154" s="11"/>
      <c r="AI1154" s="11"/>
      <c r="AJ1154" s="11"/>
      <c r="AK1154" s="11"/>
      <c r="AL1154" s="11"/>
      <c r="AM1154" s="11"/>
      <c r="AN1154" s="11"/>
      <c r="AO1154" s="11"/>
      <c r="AP1154" s="11"/>
      <c r="AQ1154" s="11"/>
      <c r="AR1154" s="11"/>
      <c r="AS1154" s="11"/>
      <c r="AT1154" s="11"/>
      <c r="AU1154" s="11"/>
      <c r="AV1154" s="11"/>
      <c r="AW1154" s="11"/>
      <c r="AX1154" s="11"/>
      <c r="AY1154" s="11"/>
    </row>
    <row r="1155" spans="14:51"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1"/>
      <c r="AD1155" s="11"/>
      <c r="AE1155" s="11"/>
      <c r="AF1155" s="11"/>
      <c r="AG1155" s="11"/>
      <c r="AH1155" s="11"/>
      <c r="AI1155" s="11"/>
      <c r="AJ1155" s="11"/>
      <c r="AK1155" s="11"/>
      <c r="AL1155" s="11"/>
      <c r="AM1155" s="11"/>
      <c r="AN1155" s="11"/>
      <c r="AO1155" s="11"/>
      <c r="AP1155" s="11"/>
      <c r="AQ1155" s="11"/>
      <c r="AR1155" s="11"/>
      <c r="AS1155" s="11"/>
      <c r="AT1155" s="11"/>
      <c r="AU1155" s="11"/>
      <c r="AV1155" s="11"/>
      <c r="AW1155" s="11"/>
      <c r="AX1155" s="11"/>
      <c r="AY1155" s="11"/>
    </row>
    <row r="1156" spans="14:51"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1"/>
      <c r="AD1156" s="11"/>
      <c r="AE1156" s="11"/>
      <c r="AF1156" s="11"/>
      <c r="AG1156" s="11"/>
      <c r="AH1156" s="11"/>
      <c r="AI1156" s="11"/>
      <c r="AJ1156" s="11"/>
      <c r="AK1156" s="11"/>
      <c r="AL1156" s="11"/>
      <c r="AM1156" s="11"/>
      <c r="AN1156" s="11"/>
      <c r="AO1156" s="11"/>
      <c r="AP1156" s="11"/>
      <c r="AQ1156" s="11"/>
      <c r="AR1156" s="11"/>
      <c r="AS1156" s="11"/>
      <c r="AT1156" s="11"/>
      <c r="AU1156" s="11"/>
      <c r="AV1156" s="11"/>
      <c r="AW1156" s="11"/>
      <c r="AX1156" s="11"/>
      <c r="AY1156" s="11"/>
    </row>
    <row r="1157" spans="14:51"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1"/>
      <c r="AD1157" s="11"/>
      <c r="AE1157" s="11"/>
      <c r="AF1157" s="11"/>
      <c r="AG1157" s="11"/>
      <c r="AH1157" s="11"/>
      <c r="AI1157" s="11"/>
      <c r="AJ1157" s="11"/>
      <c r="AK1157" s="11"/>
      <c r="AL1157" s="11"/>
      <c r="AM1157" s="11"/>
      <c r="AN1157" s="11"/>
      <c r="AO1157" s="11"/>
      <c r="AP1157" s="11"/>
      <c r="AQ1157" s="11"/>
      <c r="AR1157" s="11"/>
      <c r="AS1157" s="11"/>
      <c r="AT1157" s="11"/>
      <c r="AU1157" s="11"/>
      <c r="AV1157" s="11"/>
      <c r="AW1157" s="11"/>
      <c r="AX1157" s="11"/>
      <c r="AY1157" s="11"/>
    </row>
    <row r="1158" spans="14:51"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1"/>
      <c r="AD1158" s="11"/>
      <c r="AE1158" s="11"/>
      <c r="AF1158" s="11"/>
      <c r="AG1158" s="11"/>
      <c r="AH1158" s="11"/>
      <c r="AI1158" s="11"/>
      <c r="AJ1158" s="11"/>
      <c r="AK1158" s="11"/>
      <c r="AL1158" s="11"/>
      <c r="AM1158" s="11"/>
      <c r="AN1158" s="11"/>
      <c r="AO1158" s="11"/>
      <c r="AP1158" s="11"/>
      <c r="AQ1158" s="11"/>
      <c r="AR1158" s="11"/>
      <c r="AS1158" s="11"/>
      <c r="AT1158" s="11"/>
      <c r="AU1158" s="11"/>
      <c r="AV1158" s="11"/>
      <c r="AW1158" s="11"/>
      <c r="AX1158" s="11"/>
      <c r="AY1158" s="11"/>
    </row>
    <row r="1159" spans="14:51"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1"/>
      <c r="AD1159" s="11"/>
      <c r="AE1159" s="11"/>
      <c r="AF1159" s="11"/>
      <c r="AG1159" s="11"/>
      <c r="AH1159" s="11"/>
      <c r="AI1159" s="11"/>
      <c r="AJ1159" s="11"/>
      <c r="AK1159" s="11"/>
      <c r="AL1159" s="11"/>
      <c r="AM1159" s="11"/>
      <c r="AN1159" s="11"/>
      <c r="AO1159" s="11"/>
      <c r="AP1159" s="11"/>
      <c r="AQ1159" s="11"/>
      <c r="AR1159" s="11"/>
      <c r="AS1159" s="11"/>
      <c r="AT1159" s="11"/>
      <c r="AU1159" s="11"/>
      <c r="AV1159" s="11"/>
      <c r="AW1159" s="11"/>
      <c r="AX1159" s="11"/>
      <c r="AY1159" s="11"/>
    </row>
    <row r="1160" spans="14:51"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1"/>
      <c r="AD1160" s="11"/>
      <c r="AE1160" s="11"/>
      <c r="AF1160" s="11"/>
      <c r="AG1160" s="11"/>
      <c r="AH1160" s="11"/>
      <c r="AI1160" s="11"/>
      <c r="AJ1160" s="11"/>
      <c r="AK1160" s="11"/>
      <c r="AL1160" s="11"/>
      <c r="AM1160" s="11"/>
      <c r="AN1160" s="11"/>
      <c r="AO1160" s="11"/>
      <c r="AP1160" s="11"/>
      <c r="AQ1160" s="11"/>
      <c r="AR1160" s="11"/>
      <c r="AS1160" s="11"/>
      <c r="AT1160" s="11"/>
      <c r="AU1160" s="11"/>
      <c r="AV1160" s="11"/>
      <c r="AW1160" s="11"/>
      <c r="AX1160" s="11"/>
      <c r="AY1160" s="11"/>
    </row>
    <row r="1161" spans="14:51"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1"/>
      <c r="AD1161" s="11"/>
      <c r="AE1161" s="11"/>
      <c r="AF1161" s="11"/>
      <c r="AG1161" s="11"/>
      <c r="AH1161" s="11"/>
      <c r="AI1161" s="11"/>
      <c r="AJ1161" s="11"/>
      <c r="AK1161" s="11"/>
      <c r="AL1161" s="11"/>
      <c r="AM1161" s="11"/>
      <c r="AN1161" s="11"/>
      <c r="AO1161" s="11"/>
      <c r="AP1161" s="11"/>
      <c r="AQ1161" s="11"/>
      <c r="AR1161" s="11"/>
      <c r="AS1161" s="11"/>
      <c r="AT1161" s="11"/>
      <c r="AU1161" s="11"/>
      <c r="AV1161" s="11"/>
      <c r="AW1161" s="11"/>
      <c r="AX1161" s="11"/>
      <c r="AY1161" s="11"/>
    </row>
    <row r="1162" spans="14:51"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1"/>
      <c r="AD1162" s="11"/>
      <c r="AE1162" s="11"/>
      <c r="AF1162" s="11"/>
      <c r="AG1162" s="11"/>
      <c r="AH1162" s="11"/>
      <c r="AI1162" s="11"/>
      <c r="AJ1162" s="11"/>
      <c r="AK1162" s="11"/>
      <c r="AL1162" s="11"/>
      <c r="AM1162" s="11"/>
      <c r="AN1162" s="11"/>
      <c r="AO1162" s="11"/>
      <c r="AP1162" s="11"/>
      <c r="AQ1162" s="11"/>
      <c r="AR1162" s="11"/>
      <c r="AS1162" s="11"/>
      <c r="AT1162" s="11"/>
      <c r="AU1162" s="11"/>
      <c r="AV1162" s="11"/>
      <c r="AW1162" s="11"/>
      <c r="AX1162" s="11"/>
      <c r="AY1162" s="11"/>
    </row>
    <row r="1163" spans="14:51"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  <c r="AB1163" s="11"/>
      <c r="AC1163" s="11"/>
      <c r="AD1163" s="11"/>
      <c r="AE1163" s="11"/>
      <c r="AF1163" s="11"/>
      <c r="AG1163" s="11"/>
      <c r="AH1163" s="11"/>
      <c r="AI1163" s="11"/>
      <c r="AJ1163" s="11"/>
      <c r="AK1163" s="11"/>
      <c r="AL1163" s="11"/>
      <c r="AM1163" s="11"/>
      <c r="AN1163" s="11"/>
      <c r="AO1163" s="11"/>
      <c r="AP1163" s="11"/>
      <c r="AQ1163" s="11"/>
      <c r="AR1163" s="11"/>
      <c r="AS1163" s="11"/>
      <c r="AT1163" s="11"/>
      <c r="AU1163" s="11"/>
      <c r="AV1163" s="11"/>
      <c r="AW1163" s="11"/>
      <c r="AX1163" s="11"/>
      <c r="AY1163" s="11"/>
    </row>
    <row r="1164" spans="14:51"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1"/>
      <c r="AD1164" s="11"/>
      <c r="AE1164" s="11"/>
      <c r="AF1164" s="11"/>
      <c r="AG1164" s="11"/>
      <c r="AH1164" s="11"/>
      <c r="AI1164" s="11"/>
      <c r="AJ1164" s="11"/>
      <c r="AK1164" s="11"/>
      <c r="AL1164" s="11"/>
      <c r="AM1164" s="11"/>
      <c r="AN1164" s="11"/>
      <c r="AO1164" s="11"/>
      <c r="AP1164" s="11"/>
      <c r="AQ1164" s="11"/>
      <c r="AR1164" s="11"/>
      <c r="AS1164" s="11"/>
      <c r="AT1164" s="11"/>
      <c r="AU1164" s="11"/>
      <c r="AV1164" s="11"/>
      <c r="AW1164" s="11"/>
      <c r="AX1164" s="11"/>
      <c r="AY1164" s="11"/>
    </row>
    <row r="1165" spans="14:51"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1"/>
      <c r="AD1165" s="11"/>
      <c r="AE1165" s="11"/>
      <c r="AF1165" s="11"/>
      <c r="AG1165" s="11"/>
      <c r="AH1165" s="11"/>
      <c r="AI1165" s="11"/>
      <c r="AJ1165" s="11"/>
      <c r="AK1165" s="11"/>
      <c r="AL1165" s="11"/>
      <c r="AM1165" s="11"/>
      <c r="AN1165" s="11"/>
      <c r="AO1165" s="11"/>
      <c r="AP1165" s="11"/>
      <c r="AQ1165" s="11"/>
      <c r="AR1165" s="11"/>
      <c r="AS1165" s="11"/>
      <c r="AT1165" s="11"/>
      <c r="AU1165" s="11"/>
      <c r="AV1165" s="11"/>
      <c r="AW1165" s="11"/>
      <c r="AX1165" s="11"/>
      <c r="AY1165" s="11"/>
    </row>
    <row r="1166" spans="14:51"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  <c r="AB1166" s="11"/>
      <c r="AC1166" s="11"/>
      <c r="AD1166" s="11"/>
      <c r="AE1166" s="11"/>
      <c r="AF1166" s="11"/>
      <c r="AG1166" s="11"/>
      <c r="AH1166" s="11"/>
      <c r="AI1166" s="11"/>
      <c r="AJ1166" s="11"/>
      <c r="AK1166" s="11"/>
      <c r="AL1166" s="11"/>
      <c r="AM1166" s="11"/>
      <c r="AN1166" s="11"/>
      <c r="AO1166" s="11"/>
      <c r="AP1166" s="11"/>
      <c r="AQ1166" s="11"/>
      <c r="AR1166" s="11"/>
      <c r="AS1166" s="11"/>
      <c r="AT1166" s="11"/>
      <c r="AU1166" s="11"/>
      <c r="AV1166" s="11"/>
      <c r="AW1166" s="11"/>
      <c r="AX1166" s="11"/>
      <c r="AY1166" s="11"/>
    </row>
    <row r="1167" spans="14:51"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  <c r="AB1167" s="11"/>
      <c r="AC1167" s="11"/>
      <c r="AD1167" s="11"/>
      <c r="AE1167" s="11"/>
      <c r="AF1167" s="11"/>
      <c r="AG1167" s="11"/>
      <c r="AH1167" s="11"/>
      <c r="AI1167" s="11"/>
      <c r="AJ1167" s="11"/>
      <c r="AK1167" s="11"/>
      <c r="AL1167" s="11"/>
      <c r="AM1167" s="11"/>
      <c r="AN1167" s="11"/>
      <c r="AO1167" s="11"/>
      <c r="AP1167" s="11"/>
      <c r="AQ1167" s="11"/>
      <c r="AR1167" s="11"/>
      <c r="AS1167" s="11"/>
      <c r="AT1167" s="11"/>
      <c r="AU1167" s="11"/>
      <c r="AV1167" s="11"/>
      <c r="AW1167" s="11"/>
      <c r="AX1167" s="11"/>
      <c r="AY1167" s="11"/>
    </row>
    <row r="1168" spans="14:51"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  <c r="AB1168" s="11"/>
      <c r="AC1168" s="11"/>
      <c r="AD1168" s="11"/>
      <c r="AE1168" s="11"/>
      <c r="AF1168" s="11"/>
      <c r="AG1168" s="11"/>
      <c r="AH1168" s="11"/>
      <c r="AI1168" s="11"/>
      <c r="AJ1168" s="11"/>
      <c r="AK1168" s="11"/>
      <c r="AL1168" s="11"/>
      <c r="AM1168" s="11"/>
      <c r="AN1168" s="11"/>
      <c r="AO1168" s="11"/>
      <c r="AP1168" s="11"/>
      <c r="AQ1168" s="11"/>
      <c r="AR1168" s="11"/>
      <c r="AS1168" s="11"/>
      <c r="AT1168" s="11"/>
      <c r="AU1168" s="11"/>
      <c r="AV1168" s="11"/>
      <c r="AW1168" s="11"/>
      <c r="AX1168" s="11"/>
      <c r="AY1168" s="11"/>
    </row>
    <row r="1169" spans="14:51"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1"/>
      <c r="AD1169" s="11"/>
      <c r="AE1169" s="11"/>
      <c r="AF1169" s="11"/>
      <c r="AG1169" s="11"/>
      <c r="AH1169" s="11"/>
      <c r="AI1169" s="11"/>
      <c r="AJ1169" s="11"/>
      <c r="AK1169" s="11"/>
      <c r="AL1169" s="11"/>
      <c r="AM1169" s="11"/>
      <c r="AN1169" s="11"/>
      <c r="AO1169" s="11"/>
      <c r="AP1169" s="11"/>
      <c r="AQ1169" s="11"/>
      <c r="AR1169" s="11"/>
      <c r="AS1169" s="11"/>
      <c r="AT1169" s="11"/>
      <c r="AU1169" s="11"/>
      <c r="AV1169" s="11"/>
      <c r="AW1169" s="11"/>
      <c r="AX1169" s="11"/>
      <c r="AY1169" s="11"/>
    </row>
    <row r="1170" spans="14:51"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  <c r="AB1170" s="11"/>
      <c r="AC1170" s="11"/>
      <c r="AD1170" s="11"/>
      <c r="AE1170" s="11"/>
      <c r="AF1170" s="11"/>
      <c r="AG1170" s="11"/>
      <c r="AH1170" s="11"/>
      <c r="AI1170" s="11"/>
      <c r="AJ1170" s="11"/>
      <c r="AK1170" s="11"/>
      <c r="AL1170" s="11"/>
      <c r="AM1170" s="11"/>
      <c r="AN1170" s="11"/>
      <c r="AO1170" s="11"/>
      <c r="AP1170" s="11"/>
      <c r="AQ1170" s="11"/>
      <c r="AR1170" s="11"/>
      <c r="AS1170" s="11"/>
      <c r="AT1170" s="11"/>
      <c r="AU1170" s="11"/>
      <c r="AV1170" s="11"/>
      <c r="AW1170" s="11"/>
      <c r="AX1170" s="11"/>
      <c r="AY1170" s="11"/>
    </row>
    <row r="1171" spans="14:51"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  <c r="AB1171" s="11"/>
      <c r="AC1171" s="11"/>
      <c r="AD1171" s="11"/>
      <c r="AE1171" s="11"/>
      <c r="AF1171" s="11"/>
      <c r="AG1171" s="11"/>
      <c r="AH1171" s="11"/>
      <c r="AI1171" s="11"/>
      <c r="AJ1171" s="11"/>
      <c r="AK1171" s="11"/>
      <c r="AL1171" s="11"/>
      <c r="AM1171" s="11"/>
      <c r="AN1171" s="11"/>
      <c r="AO1171" s="11"/>
      <c r="AP1171" s="11"/>
      <c r="AQ1171" s="11"/>
      <c r="AR1171" s="11"/>
      <c r="AS1171" s="11"/>
      <c r="AT1171" s="11"/>
      <c r="AU1171" s="11"/>
      <c r="AV1171" s="11"/>
      <c r="AW1171" s="11"/>
      <c r="AX1171" s="11"/>
      <c r="AY1171" s="11"/>
    </row>
    <row r="1172" spans="14:51"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  <c r="AB1172" s="11"/>
      <c r="AC1172" s="11"/>
      <c r="AD1172" s="11"/>
      <c r="AE1172" s="11"/>
      <c r="AF1172" s="11"/>
      <c r="AG1172" s="11"/>
      <c r="AH1172" s="11"/>
      <c r="AI1172" s="11"/>
      <c r="AJ1172" s="11"/>
      <c r="AK1172" s="11"/>
      <c r="AL1172" s="11"/>
      <c r="AM1172" s="11"/>
      <c r="AN1172" s="11"/>
      <c r="AO1172" s="11"/>
      <c r="AP1172" s="11"/>
      <c r="AQ1172" s="11"/>
      <c r="AR1172" s="11"/>
      <c r="AS1172" s="11"/>
      <c r="AT1172" s="11"/>
      <c r="AU1172" s="11"/>
      <c r="AV1172" s="11"/>
      <c r="AW1172" s="11"/>
      <c r="AX1172" s="11"/>
      <c r="AY1172" s="11"/>
    </row>
    <row r="1173" spans="14:51"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  <c r="AB1173" s="11"/>
      <c r="AC1173" s="11"/>
      <c r="AD1173" s="11"/>
      <c r="AE1173" s="11"/>
      <c r="AF1173" s="11"/>
      <c r="AG1173" s="11"/>
      <c r="AH1173" s="11"/>
      <c r="AI1173" s="11"/>
      <c r="AJ1173" s="11"/>
      <c r="AK1173" s="11"/>
      <c r="AL1173" s="11"/>
      <c r="AM1173" s="11"/>
      <c r="AN1173" s="11"/>
      <c r="AO1173" s="11"/>
      <c r="AP1173" s="11"/>
      <c r="AQ1173" s="11"/>
      <c r="AR1173" s="11"/>
      <c r="AS1173" s="11"/>
      <c r="AT1173" s="11"/>
      <c r="AU1173" s="11"/>
      <c r="AV1173" s="11"/>
      <c r="AW1173" s="11"/>
      <c r="AX1173" s="11"/>
      <c r="AY1173" s="11"/>
    </row>
    <row r="1174" spans="14:51"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  <c r="AB1174" s="11"/>
      <c r="AC1174" s="11"/>
      <c r="AD1174" s="11"/>
      <c r="AE1174" s="11"/>
      <c r="AF1174" s="11"/>
      <c r="AG1174" s="11"/>
      <c r="AH1174" s="11"/>
      <c r="AI1174" s="11"/>
      <c r="AJ1174" s="11"/>
      <c r="AK1174" s="11"/>
      <c r="AL1174" s="11"/>
      <c r="AM1174" s="11"/>
      <c r="AN1174" s="11"/>
      <c r="AO1174" s="11"/>
      <c r="AP1174" s="11"/>
      <c r="AQ1174" s="11"/>
      <c r="AR1174" s="11"/>
      <c r="AS1174" s="11"/>
      <c r="AT1174" s="11"/>
      <c r="AU1174" s="11"/>
      <c r="AV1174" s="11"/>
      <c r="AW1174" s="11"/>
      <c r="AX1174" s="11"/>
      <c r="AY1174" s="11"/>
    </row>
    <row r="1175" spans="14:51"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  <c r="AB1175" s="11"/>
      <c r="AC1175" s="11"/>
      <c r="AD1175" s="11"/>
      <c r="AE1175" s="11"/>
      <c r="AF1175" s="11"/>
      <c r="AG1175" s="11"/>
      <c r="AH1175" s="11"/>
      <c r="AI1175" s="11"/>
      <c r="AJ1175" s="11"/>
      <c r="AK1175" s="11"/>
      <c r="AL1175" s="11"/>
      <c r="AM1175" s="11"/>
      <c r="AN1175" s="11"/>
      <c r="AO1175" s="11"/>
      <c r="AP1175" s="11"/>
      <c r="AQ1175" s="11"/>
      <c r="AR1175" s="11"/>
      <c r="AS1175" s="11"/>
      <c r="AT1175" s="11"/>
      <c r="AU1175" s="11"/>
      <c r="AV1175" s="11"/>
      <c r="AW1175" s="11"/>
      <c r="AX1175" s="11"/>
      <c r="AY1175" s="11"/>
    </row>
    <row r="1176" spans="14:51"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  <c r="AB1176" s="11"/>
      <c r="AC1176" s="11"/>
      <c r="AD1176" s="11"/>
      <c r="AE1176" s="11"/>
      <c r="AF1176" s="11"/>
      <c r="AG1176" s="11"/>
      <c r="AH1176" s="11"/>
      <c r="AI1176" s="11"/>
      <c r="AJ1176" s="11"/>
      <c r="AK1176" s="11"/>
      <c r="AL1176" s="11"/>
      <c r="AM1176" s="11"/>
      <c r="AN1176" s="11"/>
      <c r="AO1176" s="11"/>
      <c r="AP1176" s="11"/>
      <c r="AQ1176" s="11"/>
      <c r="AR1176" s="11"/>
      <c r="AS1176" s="11"/>
      <c r="AT1176" s="11"/>
      <c r="AU1176" s="11"/>
      <c r="AV1176" s="11"/>
      <c r="AW1176" s="11"/>
      <c r="AX1176" s="11"/>
      <c r="AY1176" s="11"/>
    </row>
    <row r="1177" spans="14:51"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  <c r="AB1177" s="11"/>
      <c r="AC1177" s="11"/>
      <c r="AD1177" s="11"/>
      <c r="AE1177" s="11"/>
      <c r="AF1177" s="11"/>
      <c r="AG1177" s="11"/>
      <c r="AH1177" s="11"/>
      <c r="AI1177" s="11"/>
      <c r="AJ1177" s="11"/>
      <c r="AK1177" s="11"/>
      <c r="AL1177" s="11"/>
      <c r="AM1177" s="11"/>
      <c r="AN1177" s="11"/>
      <c r="AO1177" s="11"/>
      <c r="AP1177" s="11"/>
      <c r="AQ1177" s="11"/>
      <c r="AR1177" s="11"/>
      <c r="AS1177" s="11"/>
      <c r="AT1177" s="11"/>
      <c r="AU1177" s="11"/>
      <c r="AV1177" s="11"/>
      <c r="AW1177" s="11"/>
      <c r="AX1177" s="11"/>
      <c r="AY1177" s="11"/>
    </row>
    <row r="1178" spans="14:51"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  <c r="AB1178" s="11"/>
      <c r="AC1178" s="11"/>
      <c r="AD1178" s="11"/>
      <c r="AE1178" s="11"/>
      <c r="AF1178" s="11"/>
      <c r="AG1178" s="11"/>
      <c r="AH1178" s="11"/>
      <c r="AI1178" s="11"/>
      <c r="AJ1178" s="11"/>
      <c r="AK1178" s="11"/>
      <c r="AL1178" s="11"/>
      <c r="AM1178" s="11"/>
      <c r="AN1178" s="11"/>
      <c r="AO1178" s="11"/>
      <c r="AP1178" s="11"/>
      <c r="AQ1178" s="11"/>
      <c r="AR1178" s="11"/>
      <c r="AS1178" s="11"/>
      <c r="AT1178" s="11"/>
      <c r="AU1178" s="11"/>
      <c r="AV1178" s="11"/>
      <c r="AW1178" s="11"/>
      <c r="AX1178" s="11"/>
      <c r="AY1178" s="11"/>
    </row>
    <row r="1179" spans="14:51"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  <c r="AB1179" s="11"/>
      <c r="AC1179" s="11"/>
      <c r="AD1179" s="11"/>
      <c r="AE1179" s="11"/>
      <c r="AF1179" s="11"/>
      <c r="AG1179" s="11"/>
      <c r="AH1179" s="11"/>
      <c r="AI1179" s="11"/>
      <c r="AJ1179" s="11"/>
      <c r="AK1179" s="11"/>
      <c r="AL1179" s="11"/>
      <c r="AM1179" s="11"/>
      <c r="AN1179" s="11"/>
      <c r="AO1179" s="11"/>
      <c r="AP1179" s="11"/>
      <c r="AQ1179" s="11"/>
      <c r="AR1179" s="11"/>
      <c r="AS1179" s="11"/>
      <c r="AT1179" s="11"/>
      <c r="AU1179" s="11"/>
      <c r="AV1179" s="11"/>
      <c r="AW1179" s="11"/>
      <c r="AX1179" s="11"/>
      <c r="AY1179" s="11"/>
    </row>
    <row r="1180" spans="14:51"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  <c r="AB1180" s="11"/>
      <c r="AC1180" s="11"/>
      <c r="AD1180" s="11"/>
      <c r="AE1180" s="11"/>
      <c r="AF1180" s="11"/>
      <c r="AG1180" s="11"/>
      <c r="AH1180" s="11"/>
      <c r="AI1180" s="11"/>
      <c r="AJ1180" s="11"/>
      <c r="AK1180" s="11"/>
      <c r="AL1180" s="11"/>
      <c r="AM1180" s="11"/>
      <c r="AN1180" s="11"/>
      <c r="AO1180" s="11"/>
      <c r="AP1180" s="11"/>
      <c r="AQ1180" s="11"/>
      <c r="AR1180" s="11"/>
      <c r="AS1180" s="11"/>
      <c r="AT1180" s="11"/>
      <c r="AU1180" s="11"/>
      <c r="AV1180" s="11"/>
      <c r="AW1180" s="11"/>
      <c r="AX1180" s="11"/>
      <c r="AY1180" s="11"/>
    </row>
    <row r="1181" spans="14:51"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  <c r="AB1181" s="11"/>
      <c r="AC1181" s="11"/>
      <c r="AD1181" s="11"/>
      <c r="AE1181" s="11"/>
      <c r="AF1181" s="11"/>
      <c r="AG1181" s="11"/>
      <c r="AH1181" s="11"/>
      <c r="AI1181" s="11"/>
      <c r="AJ1181" s="11"/>
      <c r="AK1181" s="11"/>
      <c r="AL1181" s="11"/>
      <c r="AM1181" s="11"/>
      <c r="AN1181" s="11"/>
      <c r="AO1181" s="11"/>
      <c r="AP1181" s="11"/>
      <c r="AQ1181" s="11"/>
      <c r="AR1181" s="11"/>
      <c r="AS1181" s="11"/>
      <c r="AT1181" s="11"/>
      <c r="AU1181" s="11"/>
      <c r="AV1181" s="11"/>
      <c r="AW1181" s="11"/>
      <c r="AX1181" s="11"/>
      <c r="AY1181" s="11"/>
    </row>
    <row r="1182" spans="14:51"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  <c r="AB1182" s="11"/>
      <c r="AC1182" s="11"/>
      <c r="AD1182" s="11"/>
      <c r="AE1182" s="11"/>
      <c r="AF1182" s="11"/>
      <c r="AG1182" s="11"/>
      <c r="AH1182" s="11"/>
      <c r="AI1182" s="11"/>
      <c r="AJ1182" s="11"/>
      <c r="AK1182" s="11"/>
      <c r="AL1182" s="11"/>
      <c r="AM1182" s="11"/>
      <c r="AN1182" s="11"/>
      <c r="AO1182" s="11"/>
      <c r="AP1182" s="11"/>
      <c r="AQ1182" s="11"/>
      <c r="AR1182" s="11"/>
      <c r="AS1182" s="11"/>
      <c r="AT1182" s="11"/>
      <c r="AU1182" s="11"/>
      <c r="AV1182" s="11"/>
      <c r="AW1182" s="11"/>
      <c r="AX1182" s="11"/>
      <c r="AY1182" s="11"/>
    </row>
    <row r="1183" spans="14:51"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  <c r="AB1183" s="11"/>
      <c r="AC1183" s="11"/>
      <c r="AD1183" s="11"/>
      <c r="AE1183" s="11"/>
      <c r="AF1183" s="11"/>
      <c r="AG1183" s="11"/>
      <c r="AH1183" s="11"/>
      <c r="AI1183" s="11"/>
      <c r="AJ1183" s="11"/>
      <c r="AK1183" s="11"/>
      <c r="AL1183" s="11"/>
      <c r="AM1183" s="11"/>
      <c r="AN1183" s="11"/>
      <c r="AO1183" s="11"/>
      <c r="AP1183" s="11"/>
      <c r="AQ1183" s="11"/>
      <c r="AR1183" s="11"/>
      <c r="AS1183" s="11"/>
      <c r="AT1183" s="11"/>
      <c r="AU1183" s="11"/>
      <c r="AV1183" s="11"/>
      <c r="AW1183" s="11"/>
      <c r="AX1183" s="11"/>
      <c r="AY1183" s="11"/>
    </row>
    <row r="1184" spans="14:51"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  <c r="AB1184" s="11"/>
      <c r="AC1184" s="11"/>
      <c r="AD1184" s="11"/>
      <c r="AE1184" s="11"/>
      <c r="AF1184" s="11"/>
      <c r="AG1184" s="11"/>
      <c r="AH1184" s="11"/>
      <c r="AI1184" s="11"/>
      <c r="AJ1184" s="11"/>
      <c r="AK1184" s="11"/>
      <c r="AL1184" s="11"/>
      <c r="AM1184" s="11"/>
      <c r="AN1184" s="11"/>
      <c r="AO1184" s="11"/>
      <c r="AP1184" s="11"/>
      <c r="AQ1184" s="11"/>
      <c r="AR1184" s="11"/>
      <c r="AS1184" s="11"/>
      <c r="AT1184" s="11"/>
      <c r="AU1184" s="11"/>
      <c r="AV1184" s="11"/>
      <c r="AW1184" s="11"/>
      <c r="AX1184" s="11"/>
      <c r="AY1184" s="11"/>
    </row>
    <row r="1185" spans="14:51"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  <c r="AB1185" s="11"/>
      <c r="AC1185" s="11"/>
      <c r="AD1185" s="11"/>
      <c r="AE1185" s="11"/>
      <c r="AF1185" s="11"/>
      <c r="AG1185" s="11"/>
      <c r="AH1185" s="11"/>
      <c r="AI1185" s="11"/>
      <c r="AJ1185" s="11"/>
      <c r="AK1185" s="11"/>
      <c r="AL1185" s="11"/>
      <c r="AM1185" s="11"/>
      <c r="AN1185" s="11"/>
      <c r="AO1185" s="11"/>
      <c r="AP1185" s="11"/>
      <c r="AQ1185" s="11"/>
      <c r="AR1185" s="11"/>
      <c r="AS1185" s="11"/>
      <c r="AT1185" s="11"/>
      <c r="AU1185" s="11"/>
      <c r="AV1185" s="11"/>
      <c r="AW1185" s="11"/>
      <c r="AX1185" s="11"/>
      <c r="AY1185" s="11"/>
    </row>
    <row r="1186" spans="14:51"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  <c r="AB1186" s="11"/>
      <c r="AC1186" s="11"/>
      <c r="AD1186" s="11"/>
      <c r="AE1186" s="11"/>
      <c r="AF1186" s="11"/>
      <c r="AG1186" s="11"/>
      <c r="AH1186" s="11"/>
      <c r="AI1186" s="11"/>
      <c r="AJ1186" s="11"/>
      <c r="AK1186" s="11"/>
      <c r="AL1186" s="11"/>
      <c r="AM1186" s="11"/>
      <c r="AN1186" s="11"/>
      <c r="AO1186" s="11"/>
      <c r="AP1186" s="11"/>
      <c r="AQ1186" s="11"/>
      <c r="AR1186" s="11"/>
      <c r="AS1186" s="11"/>
      <c r="AT1186" s="11"/>
      <c r="AU1186" s="11"/>
      <c r="AV1186" s="11"/>
      <c r="AW1186" s="11"/>
      <c r="AX1186" s="11"/>
      <c r="AY1186" s="11"/>
    </row>
    <row r="1187" spans="14:51"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  <c r="AB1187" s="11"/>
      <c r="AC1187" s="11"/>
      <c r="AD1187" s="11"/>
      <c r="AE1187" s="11"/>
      <c r="AF1187" s="11"/>
      <c r="AG1187" s="11"/>
      <c r="AH1187" s="11"/>
      <c r="AI1187" s="11"/>
      <c r="AJ1187" s="11"/>
      <c r="AK1187" s="11"/>
      <c r="AL1187" s="11"/>
      <c r="AM1187" s="11"/>
      <c r="AN1187" s="11"/>
      <c r="AO1187" s="11"/>
      <c r="AP1187" s="11"/>
      <c r="AQ1187" s="11"/>
      <c r="AR1187" s="11"/>
      <c r="AS1187" s="11"/>
      <c r="AT1187" s="11"/>
      <c r="AU1187" s="11"/>
      <c r="AV1187" s="11"/>
      <c r="AW1187" s="11"/>
      <c r="AX1187" s="11"/>
      <c r="AY1187" s="11"/>
    </row>
    <row r="1188" spans="14:51"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  <c r="AB1188" s="11"/>
      <c r="AC1188" s="11"/>
      <c r="AD1188" s="11"/>
      <c r="AE1188" s="11"/>
      <c r="AF1188" s="11"/>
      <c r="AG1188" s="11"/>
      <c r="AH1188" s="11"/>
      <c r="AI1188" s="11"/>
      <c r="AJ1188" s="11"/>
      <c r="AK1188" s="11"/>
      <c r="AL1188" s="11"/>
      <c r="AM1188" s="11"/>
      <c r="AN1188" s="11"/>
      <c r="AO1188" s="11"/>
      <c r="AP1188" s="11"/>
      <c r="AQ1188" s="11"/>
      <c r="AR1188" s="11"/>
      <c r="AS1188" s="11"/>
      <c r="AT1188" s="11"/>
      <c r="AU1188" s="11"/>
      <c r="AV1188" s="11"/>
      <c r="AW1188" s="11"/>
      <c r="AX1188" s="11"/>
      <c r="AY1188" s="11"/>
    </row>
    <row r="1189" spans="14:51"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1"/>
      <c r="AD1189" s="11"/>
      <c r="AE1189" s="11"/>
      <c r="AF1189" s="11"/>
      <c r="AG1189" s="11"/>
      <c r="AH1189" s="11"/>
      <c r="AI1189" s="11"/>
      <c r="AJ1189" s="11"/>
      <c r="AK1189" s="11"/>
      <c r="AL1189" s="11"/>
      <c r="AM1189" s="11"/>
      <c r="AN1189" s="11"/>
      <c r="AO1189" s="11"/>
      <c r="AP1189" s="11"/>
      <c r="AQ1189" s="11"/>
      <c r="AR1189" s="11"/>
      <c r="AS1189" s="11"/>
      <c r="AT1189" s="11"/>
      <c r="AU1189" s="11"/>
      <c r="AV1189" s="11"/>
      <c r="AW1189" s="11"/>
      <c r="AX1189" s="11"/>
      <c r="AY1189" s="11"/>
    </row>
    <row r="1190" spans="14:51"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  <c r="AB1190" s="11"/>
      <c r="AC1190" s="11"/>
      <c r="AD1190" s="11"/>
      <c r="AE1190" s="11"/>
      <c r="AF1190" s="11"/>
      <c r="AG1190" s="11"/>
      <c r="AH1190" s="11"/>
      <c r="AI1190" s="11"/>
      <c r="AJ1190" s="11"/>
      <c r="AK1190" s="11"/>
      <c r="AL1190" s="11"/>
      <c r="AM1190" s="11"/>
      <c r="AN1190" s="11"/>
      <c r="AO1190" s="11"/>
      <c r="AP1190" s="11"/>
      <c r="AQ1190" s="11"/>
      <c r="AR1190" s="11"/>
      <c r="AS1190" s="11"/>
      <c r="AT1190" s="11"/>
      <c r="AU1190" s="11"/>
      <c r="AV1190" s="11"/>
      <c r="AW1190" s="11"/>
      <c r="AX1190" s="11"/>
      <c r="AY1190" s="11"/>
    </row>
    <row r="1191" spans="14:51"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1"/>
      <c r="AD1191" s="11"/>
      <c r="AE1191" s="11"/>
      <c r="AF1191" s="11"/>
      <c r="AG1191" s="11"/>
      <c r="AH1191" s="11"/>
      <c r="AI1191" s="11"/>
      <c r="AJ1191" s="11"/>
      <c r="AK1191" s="11"/>
      <c r="AL1191" s="11"/>
      <c r="AM1191" s="11"/>
      <c r="AN1191" s="11"/>
      <c r="AO1191" s="11"/>
      <c r="AP1191" s="11"/>
      <c r="AQ1191" s="11"/>
      <c r="AR1191" s="11"/>
      <c r="AS1191" s="11"/>
      <c r="AT1191" s="11"/>
      <c r="AU1191" s="11"/>
      <c r="AV1191" s="11"/>
      <c r="AW1191" s="11"/>
      <c r="AX1191" s="11"/>
      <c r="AY1191" s="11"/>
    </row>
    <row r="1192" spans="14:51"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  <c r="AB1192" s="11"/>
      <c r="AC1192" s="11"/>
      <c r="AD1192" s="11"/>
      <c r="AE1192" s="11"/>
      <c r="AF1192" s="11"/>
      <c r="AG1192" s="11"/>
      <c r="AH1192" s="11"/>
      <c r="AI1192" s="11"/>
      <c r="AJ1192" s="11"/>
      <c r="AK1192" s="11"/>
      <c r="AL1192" s="11"/>
      <c r="AM1192" s="11"/>
      <c r="AN1192" s="11"/>
      <c r="AO1192" s="11"/>
      <c r="AP1192" s="11"/>
      <c r="AQ1192" s="11"/>
      <c r="AR1192" s="11"/>
      <c r="AS1192" s="11"/>
      <c r="AT1192" s="11"/>
      <c r="AU1192" s="11"/>
      <c r="AV1192" s="11"/>
      <c r="AW1192" s="11"/>
      <c r="AX1192" s="11"/>
      <c r="AY1192" s="11"/>
    </row>
    <row r="1193" spans="14:51"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  <c r="AB1193" s="11"/>
      <c r="AC1193" s="11"/>
      <c r="AD1193" s="11"/>
      <c r="AE1193" s="11"/>
      <c r="AF1193" s="11"/>
      <c r="AG1193" s="11"/>
      <c r="AH1193" s="11"/>
      <c r="AI1193" s="11"/>
      <c r="AJ1193" s="11"/>
      <c r="AK1193" s="11"/>
      <c r="AL1193" s="11"/>
      <c r="AM1193" s="11"/>
      <c r="AN1193" s="11"/>
      <c r="AO1193" s="11"/>
      <c r="AP1193" s="11"/>
      <c r="AQ1193" s="11"/>
      <c r="AR1193" s="11"/>
      <c r="AS1193" s="11"/>
      <c r="AT1193" s="11"/>
      <c r="AU1193" s="11"/>
      <c r="AV1193" s="11"/>
      <c r="AW1193" s="11"/>
      <c r="AX1193" s="11"/>
      <c r="AY1193" s="11"/>
    </row>
    <row r="1194" spans="14:51"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  <c r="AB1194" s="11"/>
      <c r="AC1194" s="11"/>
      <c r="AD1194" s="11"/>
      <c r="AE1194" s="11"/>
      <c r="AF1194" s="11"/>
      <c r="AG1194" s="11"/>
      <c r="AH1194" s="11"/>
      <c r="AI1194" s="11"/>
      <c r="AJ1194" s="11"/>
      <c r="AK1194" s="11"/>
      <c r="AL1194" s="11"/>
      <c r="AM1194" s="11"/>
      <c r="AN1194" s="11"/>
      <c r="AO1194" s="11"/>
      <c r="AP1194" s="11"/>
      <c r="AQ1194" s="11"/>
      <c r="AR1194" s="11"/>
      <c r="AS1194" s="11"/>
      <c r="AT1194" s="11"/>
      <c r="AU1194" s="11"/>
      <c r="AV1194" s="11"/>
      <c r="AW1194" s="11"/>
      <c r="AX1194" s="11"/>
      <c r="AY1194" s="11"/>
    </row>
    <row r="1195" spans="14:51"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1"/>
      <c r="AD1195" s="11"/>
      <c r="AE1195" s="11"/>
      <c r="AF1195" s="11"/>
      <c r="AG1195" s="11"/>
      <c r="AH1195" s="11"/>
      <c r="AI1195" s="11"/>
      <c r="AJ1195" s="11"/>
      <c r="AK1195" s="11"/>
      <c r="AL1195" s="11"/>
      <c r="AM1195" s="11"/>
      <c r="AN1195" s="11"/>
      <c r="AO1195" s="11"/>
      <c r="AP1195" s="11"/>
      <c r="AQ1195" s="11"/>
      <c r="AR1195" s="11"/>
      <c r="AS1195" s="11"/>
      <c r="AT1195" s="11"/>
      <c r="AU1195" s="11"/>
      <c r="AV1195" s="11"/>
      <c r="AW1195" s="11"/>
      <c r="AX1195" s="11"/>
      <c r="AY1195" s="11"/>
    </row>
    <row r="1196" spans="14:51"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1"/>
      <c r="AD1196" s="11"/>
      <c r="AE1196" s="11"/>
      <c r="AF1196" s="11"/>
      <c r="AG1196" s="11"/>
      <c r="AH1196" s="11"/>
      <c r="AI1196" s="11"/>
      <c r="AJ1196" s="11"/>
      <c r="AK1196" s="11"/>
      <c r="AL1196" s="11"/>
      <c r="AM1196" s="11"/>
      <c r="AN1196" s="11"/>
      <c r="AO1196" s="11"/>
      <c r="AP1196" s="11"/>
      <c r="AQ1196" s="11"/>
      <c r="AR1196" s="11"/>
      <c r="AS1196" s="11"/>
      <c r="AT1196" s="11"/>
      <c r="AU1196" s="11"/>
      <c r="AV1196" s="11"/>
      <c r="AW1196" s="11"/>
      <c r="AX1196" s="11"/>
      <c r="AY1196" s="11"/>
    </row>
    <row r="1197" spans="14:51"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1"/>
      <c r="AD1197" s="11"/>
      <c r="AE1197" s="11"/>
      <c r="AF1197" s="11"/>
      <c r="AG1197" s="11"/>
      <c r="AH1197" s="11"/>
      <c r="AI1197" s="11"/>
      <c r="AJ1197" s="11"/>
      <c r="AK1197" s="11"/>
      <c r="AL1197" s="11"/>
      <c r="AM1197" s="11"/>
      <c r="AN1197" s="11"/>
      <c r="AO1197" s="11"/>
      <c r="AP1197" s="11"/>
      <c r="AQ1197" s="11"/>
      <c r="AR1197" s="11"/>
      <c r="AS1197" s="11"/>
      <c r="AT1197" s="11"/>
      <c r="AU1197" s="11"/>
      <c r="AV1197" s="11"/>
      <c r="AW1197" s="11"/>
      <c r="AX1197" s="11"/>
      <c r="AY1197" s="11"/>
    </row>
    <row r="1198" spans="14:51"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1"/>
      <c r="AD1198" s="11"/>
      <c r="AE1198" s="11"/>
      <c r="AF1198" s="11"/>
      <c r="AG1198" s="11"/>
      <c r="AH1198" s="11"/>
      <c r="AI1198" s="11"/>
      <c r="AJ1198" s="11"/>
      <c r="AK1198" s="11"/>
      <c r="AL1198" s="11"/>
      <c r="AM1198" s="11"/>
      <c r="AN1198" s="11"/>
      <c r="AO1198" s="11"/>
      <c r="AP1198" s="11"/>
      <c r="AQ1198" s="11"/>
      <c r="AR1198" s="11"/>
      <c r="AS1198" s="11"/>
      <c r="AT1198" s="11"/>
      <c r="AU1198" s="11"/>
      <c r="AV1198" s="11"/>
      <c r="AW1198" s="11"/>
      <c r="AX1198" s="11"/>
      <c r="AY1198" s="11"/>
    </row>
    <row r="1199" spans="14:51"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  <c r="AB1199" s="11"/>
      <c r="AC1199" s="11"/>
      <c r="AD1199" s="11"/>
      <c r="AE1199" s="11"/>
      <c r="AF1199" s="11"/>
      <c r="AG1199" s="11"/>
      <c r="AH1199" s="11"/>
      <c r="AI1199" s="11"/>
      <c r="AJ1199" s="11"/>
      <c r="AK1199" s="11"/>
      <c r="AL1199" s="11"/>
      <c r="AM1199" s="11"/>
      <c r="AN1199" s="11"/>
      <c r="AO1199" s="11"/>
      <c r="AP1199" s="11"/>
      <c r="AQ1199" s="11"/>
      <c r="AR1199" s="11"/>
      <c r="AS1199" s="11"/>
      <c r="AT1199" s="11"/>
      <c r="AU1199" s="11"/>
      <c r="AV1199" s="11"/>
      <c r="AW1199" s="11"/>
      <c r="AX1199" s="11"/>
      <c r="AY1199" s="11"/>
    </row>
    <row r="1200" spans="14:51"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1"/>
      <c r="AD1200" s="11"/>
      <c r="AE1200" s="11"/>
      <c r="AF1200" s="11"/>
      <c r="AG1200" s="11"/>
      <c r="AH1200" s="11"/>
      <c r="AI1200" s="11"/>
      <c r="AJ1200" s="11"/>
      <c r="AK1200" s="11"/>
      <c r="AL1200" s="11"/>
      <c r="AM1200" s="11"/>
      <c r="AN1200" s="11"/>
      <c r="AO1200" s="11"/>
      <c r="AP1200" s="11"/>
      <c r="AQ1200" s="11"/>
      <c r="AR1200" s="11"/>
      <c r="AS1200" s="11"/>
      <c r="AT1200" s="11"/>
      <c r="AU1200" s="11"/>
      <c r="AV1200" s="11"/>
      <c r="AW1200" s="11"/>
      <c r="AX1200" s="11"/>
      <c r="AY1200" s="11"/>
    </row>
    <row r="1201" spans="14:51"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  <c r="AB1201" s="11"/>
      <c r="AC1201" s="11"/>
      <c r="AD1201" s="11"/>
      <c r="AE1201" s="11"/>
      <c r="AF1201" s="11"/>
      <c r="AG1201" s="11"/>
      <c r="AH1201" s="11"/>
      <c r="AI1201" s="11"/>
      <c r="AJ1201" s="11"/>
      <c r="AK1201" s="11"/>
      <c r="AL1201" s="11"/>
      <c r="AM1201" s="11"/>
      <c r="AN1201" s="11"/>
      <c r="AO1201" s="11"/>
      <c r="AP1201" s="11"/>
      <c r="AQ1201" s="11"/>
      <c r="AR1201" s="11"/>
      <c r="AS1201" s="11"/>
      <c r="AT1201" s="11"/>
      <c r="AU1201" s="11"/>
      <c r="AV1201" s="11"/>
      <c r="AW1201" s="11"/>
      <c r="AX1201" s="11"/>
      <c r="AY1201" s="11"/>
    </row>
    <row r="1202" spans="14:51"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  <c r="AB1202" s="11"/>
      <c r="AC1202" s="11"/>
      <c r="AD1202" s="11"/>
      <c r="AE1202" s="11"/>
      <c r="AF1202" s="11"/>
      <c r="AG1202" s="11"/>
      <c r="AH1202" s="11"/>
      <c r="AI1202" s="11"/>
      <c r="AJ1202" s="11"/>
      <c r="AK1202" s="11"/>
      <c r="AL1202" s="11"/>
      <c r="AM1202" s="11"/>
      <c r="AN1202" s="11"/>
      <c r="AO1202" s="11"/>
      <c r="AP1202" s="11"/>
      <c r="AQ1202" s="11"/>
      <c r="AR1202" s="11"/>
      <c r="AS1202" s="11"/>
      <c r="AT1202" s="11"/>
      <c r="AU1202" s="11"/>
      <c r="AV1202" s="11"/>
      <c r="AW1202" s="11"/>
      <c r="AX1202" s="11"/>
      <c r="AY1202" s="11"/>
    </row>
    <row r="1203" spans="14:51"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1"/>
      <c r="AD1203" s="11"/>
      <c r="AE1203" s="11"/>
      <c r="AF1203" s="11"/>
      <c r="AG1203" s="11"/>
      <c r="AH1203" s="11"/>
      <c r="AI1203" s="11"/>
      <c r="AJ1203" s="11"/>
      <c r="AK1203" s="11"/>
      <c r="AL1203" s="11"/>
      <c r="AM1203" s="11"/>
      <c r="AN1203" s="11"/>
      <c r="AO1203" s="11"/>
      <c r="AP1203" s="11"/>
      <c r="AQ1203" s="11"/>
      <c r="AR1203" s="11"/>
      <c r="AS1203" s="11"/>
      <c r="AT1203" s="11"/>
      <c r="AU1203" s="11"/>
      <c r="AV1203" s="11"/>
      <c r="AW1203" s="11"/>
      <c r="AX1203" s="11"/>
      <c r="AY1203" s="11"/>
    </row>
    <row r="1204" spans="14:51"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  <c r="AB1204" s="11"/>
      <c r="AC1204" s="11"/>
      <c r="AD1204" s="11"/>
      <c r="AE1204" s="11"/>
      <c r="AF1204" s="11"/>
      <c r="AG1204" s="11"/>
      <c r="AH1204" s="11"/>
      <c r="AI1204" s="11"/>
      <c r="AJ1204" s="11"/>
      <c r="AK1204" s="11"/>
      <c r="AL1204" s="11"/>
      <c r="AM1204" s="11"/>
      <c r="AN1204" s="11"/>
      <c r="AO1204" s="11"/>
      <c r="AP1204" s="11"/>
      <c r="AQ1204" s="11"/>
      <c r="AR1204" s="11"/>
      <c r="AS1204" s="11"/>
      <c r="AT1204" s="11"/>
      <c r="AU1204" s="11"/>
      <c r="AV1204" s="11"/>
      <c r="AW1204" s="11"/>
      <c r="AX1204" s="11"/>
      <c r="AY1204" s="11"/>
    </row>
    <row r="1205" spans="14:51"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  <c r="AB1205" s="11"/>
      <c r="AC1205" s="11"/>
      <c r="AD1205" s="11"/>
      <c r="AE1205" s="11"/>
      <c r="AF1205" s="11"/>
      <c r="AG1205" s="11"/>
      <c r="AH1205" s="11"/>
      <c r="AI1205" s="11"/>
      <c r="AJ1205" s="11"/>
      <c r="AK1205" s="11"/>
      <c r="AL1205" s="11"/>
      <c r="AM1205" s="11"/>
      <c r="AN1205" s="11"/>
      <c r="AO1205" s="11"/>
      <c r="AP1205" s="11"/>
      <c r="AQ1205" s="11"/>
      <c r="AR1205" s="11"/>
      <c r="AS1205" s="11"/>
      <c r="AT1205" s="11"/>
      <c r="AU1205" s="11"/>
      <c r="AV1205" s="11"/>
      <c r="AW1205" s="11"/>
      <c r="AX1205" s="11"/>
      <c r="AY1205" s="11"/>
    </row>
    <row r="1206" spans="14:51"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  <c r="AB1206" s="11"/>
      <c r="AC1206" s="11"/>
      <c r="AD1206" s="11"/>
      <c r="AE1206" s="11"/>
      <c r="AF1206" s="11"/>
      <c r="AG1206" s="11"/>
      <c r="AH1206" s="11"/>
      <c r="AI1206" s="11"/>
      <c r="AJ1206" s="11"/>
      <c r="AK1206" s="11"/>
      <c r="AL1206" s="11"/>
      <c r="AM1206" s="11"/>
      <c r="AN1206" s="11"/>
      <c r="AO1206" s="11"/>
      <c r="AP1206" s="11"/>
      <c r="AQ1206" s="11"/>
      <c r="AR1206" s="11"/>
      <c r="AS1206" s="11"/>
      <c r="AT1206" s="11"/>
      <c r="AU1206" s="11"/>
      <c r="AV1206" s="11"/>
      <c r="AW1206" s="11"/>
      <c r="AX1206" s="11"/>
      <c r="AY1206" s="11"/>
    </row>
    <row r="1207" spans="14:51"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  <c r="AB1207" s="11"/>
      <c r="AC1207" s="11"/>
      <c r="AD1207" s="11"/>
      <c r="AE1207" s="11"/>
      <c r="AF1207" s="11"/>
      <c r="AG1207" s="11"/>
      <c r="AH1207" s="11"/>
      <c r="AI1207" s="11"/>
      <c r="AJ1207" s="11"/>
      <c r="AK1207" s="11"/>
      <c r="AL1207" s="11"/>
      <c r="AM1207" s="11"/>
      <c r="AN1207" s="11"/>
      <c r="AO1207" s="11"/>
      <c r="AP1207" s="11"/>
      <c r="AQ1207" s="11"/>
      <c r="AR1207" s="11"/>
      <c r="AS1207" s="11"/>
      <c r="AT1207" s="11"/>
      <c r="AU1207" s="11"/>
      <c r="AV1207" s="11"/>
      <c r="AW1207" s="11"/>
      <c r="AX1207" s="11"/>
      <c r="AY1207" s="11"/>
    </row>
    <row r="1208" spans="14:51"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  <c r="AB1208" s="11"/>
      <c r="AC1208" s="11"/>
      <c r="AD1208" s="11"/>
      <c r="AE1208" s="11"/>
      <c r="AF1208" s="11"/>
      <c r="AG1208" s="11"/>
      <c r="AH1208" s="11"/>
      <c r="AI1208" s="11"/>
      <c r="AJ1208" s="11"/>
      <c r="AK1208" s="11"/>
      <c r="AL1208" s="11"/>
      <c r="AM1208" s="11"/>
      <c r="AN1208" s="11"/>
      <c r="AO1208" s="11"/>
      <c r="AP1208" s="11"/>
      <c r="AQ1208" s="11"/>
      <c r="AR1208" s="11"/>
      <c r="AS1208" s="11"/>
      <c r="AT1208" s="11"/>
      <c r="AU1208" s="11"/>
      <c r="AV1208" s="11"/>
      <c r="AW1208" s="11"/>
      <c r="AX1208" s="11"/>
      <c r="AY1208" s="11"/>
    </row>
    <row r="1209" spans="14:51"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1"/>
      <c r="AD1209" s="11"/>
      <c r="AE1209" s="11"/>
      <c r="AF1209" s="11"/>
      <c r="AG1209" s="11"/>
      <c r="AH1209" s="11"/>
      <c r="AI1209" s="11"/>
      <c r="AJ1209" s="11"/>
      <c r="AK1209" s="11"/>
      <c r="AL1209" s="11"/>
      <c r="AM1209" s="11"/>
      <c r="AN1209" s="11"/>
      <c r="AO1209" s="11"/>
      <c r="AP1209" s="11"/>
      <c r="AQ1209" s="11"/>
      <c r="AR1209" s="11"/>
      <c r="AS1209" s="11"/>
      <c r="AT1209" s="11"/>
      <c r="AU1209" s="11"/>
      <c r="AV1209" s="11"/>
      <c r="AW1209" s="11"/>
      <c r="AX1209" s="11"/>
      <c r="AY1209" s="11"/>
    </row>
    <row r="1210" spans="14:51"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  <c r="AB1210" s="11"/>
      <c r="AC1210" s="11"/>
      <c r="AD1210" s="11"/>
      <c r="AE1210" s="11"/>
      <c r="AF1210" s="11"/>
      <c r="AG1210" s="11"/>
      <c r="AH1210" s="11"/>
      <c r="AI1210" s="11"/>
      <c r="AJ1210" s="11"/>
      <c r="AK1210" s="11"/>
      <c r="AL1210" s="11"/>
      <c r="AM1210" s="11"/>
      <c r="AN1210" s="11"/>
      <c r="AO1210" s="11"/>
      <c r="AP1210" s="11"/>
      <c r="AQ1210" s="11"/>
      <c r="AR1210" s="11"/>
      <c r="AS1210" s="11"/>
      <c r="AT1210" s="11"/>
      <c r="AU1210" s="11"/>
      <c r="AV1210" s="11"/>
      <c r="AW1210" s="11"/>
      <c r="AX1210" s="11"/>
      <c r="AY1210" s="11"/>
    </row>
    <row r="1211" spans="14:51"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  <c r="AB1211" s="11"/>
      <c r="AC1211" s="11"/>
      <c r="AD1211" s="11"/>
      <c r="AE1211" s="11"/>
      <c r="AF1211" s="11"/>
      <c r="AG1211" s="11"/>
      <c r="AH1211" s="11"/>
      <c r="AI1211" s="11"/>
      <c r="AJ1211" s="11"/>
      <c r="AK1211" s="11"/>
      <c r="AL1211" s="11"/>
      <c r="AM1211" s="11"/>
      <c r="AN1211" s="11"/>
      <c r="AO1211" s="11"/>
      <c r="AP1211" s="11"/>
      <c r="AQ1211" s="11"/>
      <c r="AR1211" s="11"/>
      <c r="AS1211" s="11"/>
      <c r="AT1211" s="11"/>
      <c r="AU1211" s="11"/>
      <c r="AV1211" s="11"/>
      <c r="AW1211" s="11"/>
      <c r="AX1211" s="11"/>
      <c r="AY1211" s="11"/>
    </row>
    <row r="1212" spans="14:51"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1"/>
      <c r="AD1212" s="11"/>
      <c r="AE1212" s="11"/>
      <c r="AF1212" s="11"/>
      <c r="AG1212" s="11"/>
      <c r="AH1212" s="11"/>
      <c r="AI1212" s="11"/>
      <c r="AJ1212" s="11"/>
      <c r="AK1212" s="11"/>
      <c r="AL1212" s="11"/>
      <c r="AM1212" s="11"/>
      <c r="AN1212" s="11"/>
      <c r="AO1212" s="11"/>
      <c r="AP1212" s="11"/>
      <c r="AQ1212" s="11"/>
      <c r="AR1212" s="11"/>
      <c r="AS1212" s="11"/>
      <c r="AT1212" s="11"/>
      <c r="AU1212" s="11"/>
      <c r="AV1212" s="11"/>
      <c r="AW1212" s="11"/>
      <c r="AX1212" s="11"/>
      <c r="AY1212" s="11"/>
    </row>
    <row r="1213" spans="14:51"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  <c r="AA1213" s="11"/>
      <c r="AB1213" s="11"/>
      <c r="AC1213" s="11"/>
      <c r="AD1213" s="11"/>
      <c r="AE1213" s="11"/>
      <c r="AF1213" s="11"/>
      <c r="AG1213" s="11"/>
      <c r="AH1213" s="11"/>
      <c r="AI1213" s="11"/>
      <c r="AJ1213" s="11"/>
      <c r="AK1213" s="11"/>
      <c r="AL1213" s="11"/>
      <c r="AM1213" s="11"/>
      <c r="AN1213" s="11"/>
      <c r="AO1213" s="11"/>
      <c r="AP1213" s="11"/>
      <c r="AQ1213" s="11"/>
      <c r="AR1213" s="11"/>
      <c r="AS1213" s="11"/>
      <c r="AT1213" s="11"/>
      <c r="AU1213" s="11"/>
      <c r="AV1213" s="11"/>
      <c r="AW1213" s="11"/>
      <c r="AX1213" s="11"/>
      <c r="AY1213" s="11"/>
    </row>
    <row r="1214" spans="14:51"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  <c r="AB1214" s="11"/>
      <c r="AC1214" s="11"/>
      <c r="AD1214" s="11"/>
      <c r="AE1214" s="11"/>
      <c r="AF1214" s="11"/>
      <c r="AG1214" s="11"/>
      <c r="AH1214" s="11"/>
      <c r="AI1214" s="11"/>
      <c r="AJ1214" s="11"/>
      <c r="AK1214" s="11"/>
      <c r="AL1214" s="11"/>
      <c r="AM1214" s="11"/>
      <c r="AN1214" s="11"/>
      <c r="AO1214" s="11"/>
      <c r="AP1214" s="11"/>
      <c r="AQ1214" s="11"/>
      <c r="AR1214" s="11"/>
      <c r="AS1214" s="11"/>
      <c r="AT1214" s="11"/>
      <c r="AU1214" s="11"/>
      <c r="AV1214" s="11"/>
      <c r="AW1214" s="11"/>
      <c r="AX1214" s="11"/>
      <c r="AY1214" s="11"/>
    </row>
    <row r="1215" spans="14:51"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1"/>
      <c r="AD1215" s="11"/>
      <c r="AE1215" s="11"/>
      <c r="AF1215" s="11"/>
      <c r="AG1215" s="11"/>
      <c r="AH1215" s="11"/>
      <c r="AI1215" s="11"/>
      <c r="AJ1215" s="11"/>
      <c r="AK1215" s="11"/>
      <c r="AL1215" s="11"/>
      <c r="AM1215" s="11"/>
      <c r="AN1215" s="11"/>
      <c r="AO1215" s="11"/>
      <c r="AP1215" s="11"/>
      <c r="AQ1215" s="11"/>
      <c r="AR1215" s="11"/>
      <c r="AS1215" s="11"/>
      <c r="AT1215" s="11"/>
      <c r="AU1215" s="11"/>
      <c r="AV1215" s="11"/>
      <c r="AW1215" s="11"/>
      <c r="AX1215" s="11"/>
      <c r="AY1215" s="11"/>
    </row>
    <row r="1216" spans="14:51"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1"/>
      <c r="AD1216" s="11"/>
      <c r="AE1216" s="11"/>
      <c r="AF1216" s="11"/>
      <c r="AG1216" s="11"/>
      <c r="AH1216" s="11"/>
      <c r="AI1216" s="11"/>
      <c r="AJ1216" s="11"/>
      <c r="AK1216" s="11"/>
      <c r="AL1216" s="11"/>
      <c r="AM1216" s="11"/>
      <c r="AN1216" s="11"/>
      <c r="AO1216" s="11"/>
      <c r="AP1216" s="11"/>
      <c r="AQ1216" s="11"/>
      <c r="AR1216" s="11"/>
      <c r="AS1216" s="11"/>
      <c r="AT1216" s="11"/>
      <c r="AU1216" s="11"/>
      <c r="AV1216" s="11"/>
      <c r="AW1216" s="11"/>
      <c r="AX1216" s="11"/>
      <c r="AY1216" s="11"/>
    </row>
    <row r="1217" spans="14:51"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  <c r="AB1217" s="11"/>
      <c r="AC1217" s="11"/>
      <c r="AD1217" s="11"/>
      <c r="AE1217" s="11"/>
      <c r="AF1217" s="11"/>
      <c r="AG1217" s="11"/>
      <c r="AH1217" s="11"/>
      <c r="AI1217" s="11"/>
      <c r="AJ1217" s="11"/>
      <c r="AK1217" s="11"/>
      <c r="AL1217" s="11"/>
      <c r="AM1217" s="11"/>
      <c r="AN1217" s="11"/>
      <c r="AO1217" s="11"/>
      <c r="AP1217" s="11"/>
      <c r="AQ1217" s="11"/>
      <c r="AR1217" s="11"/>
      <c r="AS1217" s="11"/>
      <c r="AT1217" s="11"/>
      <c r="AU1217" s="11"/>
      <c r="AV1217" s="11"/>
      <c r="AW1217" s="11"/>
      <c r="AX1217" s="11"/>
      <c r="AY1217" s="11"/>
    </row>
    <row r="1218" spans="14:51"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  <c r="AB1218" s="11"/>
      <c r="AC1218" s="11"/>
      <c r="AD1218" s="11"/>
      <c r="AE1218" s="11"/>
      <c r="AF1218" s="11"/>
      <c r="AG1218" s="11"/>
      <c r="AH1218" s="11"/>
      <c r="AI1218" s="11"/>
      <c r="AJ1218" s="11"/>
      <c r="AK1218" s="11"/>
      <c r="AL1218" s="11"/>
      <c r="AM1218" s="11"/>
      <c r="AN1218" s="11"/>
      <c r="AO1218" s="11"/>
      <c r="AP1218" s="11"/>
      <c r="AQ1218" s="11"/>
      <c r="AR1218" s="11"/>
      <c r="AS1218" s="11"/>
      <c r="AT1218" s="11"/>
      <c r="AU1218" s="11"/>
      <c r="AV1218" s="11"/>
      <c r="AW1218" s="11"/>
      <c r="AX1218" s="11"/>
      <c r="AY1218" s="11"/>
    </row>
    <row r="1219" spans="14:51"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1"/>
      <c r="AD1219" s="11"/>
      <c r="AE1219" s="11"/>
      <c r="AF1219" s="11"/>
      <c r="AG1219" s="11"/>
      <c r="AH1219" s="11"/>
      <c r="AI1219" s="11"/>
      <c r="AJ1219" s="11"/>
      <c r="AK1219" s="11"/>
      <c r="AL1219" s="11"/>
      <c r="AM1219" s="11"/>
      <c r="AN1219" s="11"/>
      <c r="AO1219" s="11"/>
      <c r="AP1219" s="11"/>
      <c r="AQ1219" s="11"/>
      <c r="AR1219" s="11"/>
      <c r="AS1219" s="11"/>
      <c r="AT1219" s="11"/>
      <c r="AU1219" s="11"/>
      <c r="AV1219" s="11"/>
      <c r="AW1219" s="11"/>
      <c r="AX1219" s="11"/>
      <c r="AY1219" s="11"/>
    </row>
    <row r="1220" spans="14:51"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  <c r="AB1220" s="11"/>
      <c r="AC1220" s="11"/>
      <c r="AD1220" s="11"/>
      <c r="AE1220" s="11"/>
      <c r="AF1220" s="11"/>
      <c r="AG1220" s="11"/>
      <c r="AH1220" s="11"/>
      <c r="AI1220" s="11"/>
      <c r="AJ1220" s="11"/>
      <c r="AK1220" s="11"/>
      <c r="AL1220" s="11"/>
      <c r="AM1220" s="11"/>
      <c r="AN1220" s="11"/>
      <c r="AO1220" s="11"/>
      <c r="AP1220" s="11"/>
      <c r="AQ1220" s="11"/>
      <c r="AR1220" s="11"/>
      <c r="AS1220" s="11"/>
      <c r="AT1220" s="11"/>
      <c r="AU1220" s="11"/>
      <c r="AV1220" s="11"/>
      <c r="AW1220" s="11"/>
      <c r="AX1220" s="11"/>
      <c r="AY1220" s="11"/>
    </row>
    <row r="1221" spans="14:51"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  <c r="AB1221" s="11"/>
      <c r="AC1221" s="11"/>
      <c r="AD1221" s="11"/>
      <c r="AE1221" s="11"/>
      <c r="AF1221" s="11"/>
      <c r="AG1221" s="11"/>
      <c r="AH1221" s="11"/>
      <c r="AI1221" s="11"/>
      <c r="AJ1221" s="11"/>
      <c r="AK1221" s="11"/>
      <c r="AL1221" s="11"/>
      <c r="AM1221" s="11"/>
      <c r="AN1221" s="11"/>
      <c r="AO1221" s="11"/>
      <c r="AP1221" s="11"/>
      <c r="AQ1221" s="11"/>
      <c r="AR1221" s="11"/>
      <c r="AS1221" s="11"/>
      <c r="AT1221" s="11"/>
      <c r="AU1221" s="11"/>
      <c r="AV1221" s="11"/>
      <c r="AW1221" s="11"/>
      <c r="AX1221" s="11"/>
      <c r="AY1221" s="11"/>
    </row>
    <row r="1222" spans="14:51"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1"/>
      <c r="AD1222" s="11"/>
      <c r="AE1222" s="11"/>
      <c r="AF1222" s="11"/>
      <c r="AG1222" s="11"/>
      <c r="AH1222" s="11"/>
      <c r="AI1222" s="11"/>
      <c r="AJ1222" s="11"/>
      <c r="AK1222" s="11"/>
      <c r="AL1222" s="11"/>
      <c r="AM1222" s="11"/>
      <c r="AN1222" s="11"/>
      <c r="AO1222" s="11"/>
      <c r="AP1222" s="11"/>
      <c r="AQ1222" s="11"/>
      <c r="AR1222" s="11"/>
      <c r="AS1222" s="11"/>
      <c r="AT1222" s="11"/>
      <c r="AU1222" s="11"/>
      <c r="AV1222" s="11"/>
      <c r="AW1222" s="11"/>
      <c r="AX1222" s="11"/>
      <c r="AY1222" s="11"/>
    </row>
    <row r="1223" spans="14:51"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  <c r="AB1223" s="11"/>
      <c r="AC1223" s="11"/>
      <c r="AD1223" s="11"/>
      <c r="AE1223" s="11"/>
      <c r="AF1223" s="11"/>
      <c r="AG1223" s="11"/>
      <c r="AH1223" s="11"/>
      <c r="AI1223" s="11"/>
      <c r="AJ1223" s="11"/>
      <c r="AK1223" s="11"/>
      <c r="AL1223" s="11"/>
      <c r="AM1223" s="11"/>
      <c r="AN1223" s="11"/>
      <c r="AO1223" s="11"/>
      <c r="AP1223" s="11"/>
      <c r="AQ1223" s="11"/>
      <c r="AR1223" s="11"/>
      <c r="AS1223" s="11"/>
      <c r="AT1223" s="11"/>
      <c r="AU1223" s="11"/>
      <c r="AV1223" s="11"/>
      <c r="AW1223" s="11"/>
      <c r="AX1223" s="11"/>
      <c r="AY1223" s="11"/>
    </row>
    <row r="1224" spans="14:51"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  <c r="AB1224" s="11"/>
      <c r="AC1224" s="11"/>
      <c r="AD1224" s="11"/>
      <c r="AE1224" s="11"/>
      <c r="AF1224" s="11"/>
      <c r="AG1224" s="11"/>
      <c r="AH1224" s="11"/>
      <c r="AI1224" s="11"/>
      <c r="AJ1224" s="11"/>
      <c r="AK1224" s="11"/>
      <c r="AL1224" s="11"/>
      <c r="AM1224" s="11"/>
      <c r="AN1224" s="11"/>
      <c r="AO1224" s="11"/>
      <c r="AP1224" s="11"/>
      <c r="AQ1224" s="11"/>
      <c r="AR1224" s="11"/>
      <c r="AS1224" s="11"/>
      <c r="AT1224" s="11"/>
      <c r="AU1224" s="11"/>
      <c r="AV1224" s="11"/>
      <c r="AW1224" s="11"/>
      <c r="AX1224" s="11"/>
      <c r="AY1224" s="11"/>
    </row>
    <row r="1225" spans="14:51"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  <c r="AB1225" s="11"/>
      <c r="AC1225" s="11"/>
      <c r="AD1225" s="11"/>
      <c r="AE1225" s="11"/>
      <c r="AF1225" s="11"/>
      <c r="AG1225" s="11"/>
      <c r="AH1225" s="11"/>
      <c r="AI1225" s="11"/>
      <c r="AJ1225" s="11"/>
      <c r="AK1225" s="11"/>
      <c r="AL1225" s="11"/>
      <c r="AM1225" s="11"/>
      <c r="AN1225" s="11"/>
      <c r="AO1225" s="11"/>
      <c r="AP1225" s="11"/>
      <c r="AQ1225" s="11"/>
      <c r="AR1225" s="11"/>
      <c r="AS1225" s="11"/>
      <c r="AT1225" s="11"/>
      <c r="AU1225" s="11"/>
      <c r="AV1225" s="11"/>
      <c r="AW1225" s="11"/>
      <c r="AX1225" s="11"/>
      <c r="AY1225" s="11"/>
    </row>
    <row r="1226" spans="14:51"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  <c r="AB1226" s="11"/>
      <c r="AC1226" s="11"/>
      <c r="AD1226" s="11"/>
      <c r="AE1226" s="11"/>
      <c r="AF1226" s="11"/>
      <c r="AG1226" s="11"/>
      <c r="AH1226" s="11"/>
      <c r="AI1226" s="11"/>
      <c r="AJ1226" s="11"/>
      <c r="AK1226" s="11"/>
      <c r="AL1226" s="11"/>
      <c r="AM1226" s="11"/>
      <c r="AN1226" s="11"/>
      <c r="AO1226" s="11"/>
      <c r="AP1226" s="11"/>
      <c r="AQ1226" s="11"/>
      <c r="AR1226" s="11"/>
      <c r="AS1226" s="11"/>
      <c r="AT1226" s="11"/>
      <c r="AU1226" s="11"/>
      <c r="AV1226" s="11"/>
      <c r="AW1226" s="11"/>
      <c r="AX1226" s="11"/>
      <c r="AY1226" s="11"/>
    </row>
    <row r="1227" spans="14:51"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  <c r="AB1227" s="11"/>
      <c r="AC1227" s="11"/>
      <c r="AD1227" s="11"/>
      <c r="AE1227" s="11"/>
      <c r="AF1227" s="11"/>
      <c r="AG1227" s="11"/>
      <c r="AH1227" s="11"/>
      <c r="AI1227" s="11"/>
      <c r="AJ1227" s="11"/>
      <c r="AK1227" s="11"/>
      <c r="AL1227" s="11"/>
      <c r="AM1227" s="11"/>
      <c r="AN1227" s="11"/>
      <c r="AO1227" s="11"/>
      <c r="AP1227" s="11"/>
      <c r="AQ1227" s="11"/>
      <c r="AR1227" s="11"/>
      <c r="AS1227" s="11"/>
      <c r="AT1227" s="11"/>
      <c r="AU1227" s="11"/>
      <c r="AV1227" s="11"/>
      <c r="AW1227" s="11"/>
      <c r="AX1227" s="11"/>
      <c r="AY1227" s="11"/>
    </row>
    <row r="1228" spans="14:51"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  <c r="AB1228" s="11"/>
      <c r="AC1228" s="11"/>
      <c r="AD1228" s="11"/>
      <c r="AE1228" s="11"/>
      <c r="AF1228" s="11"/>
      <c r="AG1228" s="11"/>
      <c r="AH1228" s="11"/>
      <c r="AI1228" s="11"/>
      <c r="AJ1228" s="11"/>
      <c r="AK1228" s="11"/>
      <c r="AL1228" s="11"/>
      <c r="AM1228" s="11"/>
      <c r="AN1228" s="11"/>
      <c r="AO1228" s="11"/>
      <c r="AP1228" s="11"/>
      <c r="AQ1228" s="11"/>
      <c r="AR1228" s="11"/>
      <c r="AS1228" s="11"/>
      <c r="AT1228" s="11"/>
      <c r="AU1228" s="11"/>
      <c r="AV1228" s="11"/>
      <c r="AW1228" s="11"/>
      <c r="AX1228" s="11"/>
      <c r="AY1228" s="11"/>
    </row>
    <row r="1229" spans="14:51"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  <c r="AB1229" s="11"/>
      <c r="AC1229" s="11"/>
      <c r="AD1229" s="11"/>
      <c r="AE1229" s="11"/>
      <c r="AF1229" s="11"/>
      <c r="AG1229" s="11"/>
      <c r="AH1229" s="11"/>
      <c r="AI1229" s="11"/>
      <c r="AJ1229" s="11"/>
      <c r="AK1229" s="11"/>
      <c r="AL1229" s="11"/>
      <c r="AM1229" s="11"/>
      <c r="AN1229" s="11"/>
      <c r="AO1229" s="11"/>
      <c r="AP1229" s="11"/>
      <c r="AQ1229" s="11"/>
      <c r="AR1229" s="11"/>
      <c r="AS1229" s="11"/>
      <c r="AT1229" s="11"/>
      <c r="AU1229" s="11"/>
      <c r="AV1229" s="11"/>
      <c r="AW1229" s="11"/>
      <c r="AX1229" s="11"/>
      <c r="AY1229" s="11"/>
    </row>
    <row r="1230" spans="14:51"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  <c r="AB1230" s="11"/>
      <c r="AC1230" s="11"/>
      <c r="AD1230" s="11"/>
      <c r="AE1230" s="11"/>
      <c r="AF1230" s="11"/>
      <c r="AG1230" s="11"/>
      <c r="AH1230" s="11"/>
      <c r="AI1230" s="11"/>
      <c r="AJ1230" s="11"/>
      <c r="AK1230" s="11"/>
      <c r="AL1230" s="11"/>
      <c r="AM1230" s="11"/>
      <c r="AN1230" s="11"/>
      <c r="AO1230" s="11"/>
      <c r="AP1230" s="11"/>
      <c r="AQ1230" s="11"/>
      <c r="AR1230" s="11"/>
      <c r="AS1230" s="11"/>
      <c r="AT1230" s="11"/>
      <c r="AU1230" s="11"/>
      <c r="AV1230" s="11"/>
      <c r="AW1230" s="11"/>
      <c r="AX1230" s="11"/>
      <c r="AY1230" s="11"/>
    </row>
    <row r="1231" spans="14:51"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  <c r="AB1231" s="11"/>
      <c r="AC1231" s="11"/>
      <c r="AD1231" s="11"/>
      <c r="AE1231" s="11"/>
      <c r="AF1231" s="11"/>
      <c r="AG1231" s="11"/>
      <c r="AH1231" s="11"/>
      <c r="AI1231" s="11"/>
      <c r="AJ1231" s="11"/>
      <c r="AK1231" s="11"/>
      <c r="AL1231" s="11"/>
      <c r="AM1231" s="11"/>
      <c r="AN1231" s="11"/>
      <c r="AO1231" s="11"/>
      <c r="AP1231" s="11"/>
      <c r="AQ1231" s="11"/>
      <c r="AR1231" s="11"/>
      <c r="AS1231" s="11"/>
      <c r="AT1231" s="11"/>
      <c r="AU1231" s="11"/>
      <c r="AV1231" s="11"/>
      <c r="AW1231" s="11"/>
      <c r="AX1231" s="11"/>
      <c r="AY1231" s="11"/>
    </row>
    <row r="1232" spans="14:51"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  <c r="AB1232" s="11"/>
      <c r="AC1232" s="11"/>
      <c r="AD1232" s="11"/>
      <c r="AE1232" s="11"/>
      <c r="AF1232" s="11"/>
      <c r="AG1232" s="11"/>
      <c r="AH1232" s="11"/>
      <c r="AI1232" s="11"/>
      <c r="AJ1232" s="11"/>
      <c r="AK1232" s="11"/>
      <c r="AL1232" s="11"/>
      <c r="AM1232" s="11"/>
      <c r="AN1232" s="11"/>
      <c r="AO1232" s="11"/>
      <c r="AP1232" s="11"/>
      <c r="AQ1232" s="11"/>
      <c r="AR1232" s="11"/>
      <c r="AS1232" s="11"/>
      <c r="AT1232" s="11"/>
      <c r="AU1232" s="11"/>
      <c r="AV1232" s="11"/>
      <c r="AW1232" s="11"/>
      <c r="AX1232" s="11"/>
      <c r="AY1232" s="11"/>
    </row>
    <row r="1233" spans="14:51"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  <c r="AB1233" s="11"/>
      <c r="AC1233" s="11"/>
      <c r="AD1233" s="11"/>
      <c r="AE1233" s="11"/>
      <c r="AF1233" s="11"/>
      <c r="AG1233" s="11"/>
      <c r="AH1233" s="11"/>
      <c r="AI1233" s="11"/>
      <c r="AJ1233" s="11"/>
      <c r="AK1233" s="11"/>
      <c r="AL1233" s="11"/>
      <c r="AM1233" s="11"/>
      <c r="AN1233" s="11"/>
      <c r="AO1233" s="11"/>
      <c r="AP1233" s="11"/>
      <c r="AQ1233" s="11"/>
      <c r="AR1233" s="11"/>
      <c r="AS1233" s="11"/>
      <c r="AT1233" s="11"/>
      <c r="AU1233" s="11"/>
      <c r="AV1233" s="11"/>
      <c r="AW1233" s="11"/>
      <c r="AX1233" s="11"/>
      <c r="AY1233" s="11"/>
    </row>
    <row r="1234" spans="14:51"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1"/>
      <c r="AD1234" s="11"/>
      <c r="AE1234" s="11"/>
      <c r="AF1234" s="11"/>
      <c r="AG1234" s="11"/>
      <c r="AH1234" s="11"/>
      <c r="AI1234" s="11"/>
      <c r="AJ1234" s="11"/>
      <c r="AK1234" s="11"/>
      <c r="AL1234" s="11"/>
      <c r="AM1234" s="11"/>
      <c r="AN1234" s="11"/>
      <c r="AO1234" s="11"/>
      <c r="AP1234" s="11"/>
      <c r="AQ1234" s="11"/>
      <c r="AR1234" s="11"/>
      <c r="AS1234" s="11"/>
      <c r="AT1234" s="11"/>
      <c r="AU1234" s="11"/>
      <c r="AV1234" s="11"/>
      <c r="AW1234" s="11"/>
      <c r="AX1234" s="11"/>
      <c r="AY1234" s="11"/>
    </row>
    <row r="1235" spans="14:51"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  <c r="AB1235" s="11"/>
      <c r="AC1235" s="11"/>
      <c r="AD1235" s="11"/>
      <c r="AE1235" s="11"/>
      <c r="AF1235" s="11"/>
      <c r="AG1235" s="11"/>
      <c r="AH1235" s="11"/>
      <c r="AI1235" s="11"/>
      <c r="AJ1235" s="11"/>
      <c r="AK1235" s="11"/>
      <c r="AL1235" s="11"/>
      <c r="AM1235" s="11"/>
      <c r="AN1235" s="11"/>
      <c r="AO1235" s="11"/>
      <c r="AP1235" s="11"/>
      <c r="AQ1235" s="11"/>
      <c r="AR1235" s="11"/>
      <c r="AS1235" s="11"/>
      <c r="AT1235" s="11"/>
      <c r="AU1235" s="11"/>
      <c r="AV1235" s="11"/>
      <c r="AW1235" s="11"/>
      <c r="AX1235" s="11"/>
      <c r="AY1235" s="11"/>
    </row>
    <row r="1236" spans="14:51"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  <c r="AB1236" s="11"/>
      <c r="AC1236" s="11"/>
      <c r="AD1236" s="11"/>
      <c r="AE1236" s="11"/>
      <c r="AF1236" s="11"/>
      <c r="AG1236" s="11"/>
      <c r="AH1236" s="11"/>
      <c r="AI1236" s="11"/>
      <c r="AJ1236" s="11"/>
      <c r="AK1236" s="11"/>
      <c r="AL1236" s="11"/>
      <c r="AM1236" s="11"/>
      <c r="AN1236" s="11"/>
      <c r="AO1236" s="11"/>
      <c r="AP1236" s="11"/>
      <c r="AQ1236" s="11"/>
      <c r="AR1236" s="11"/>
      <c r="AS1236" s="11"/>
      <c r="AT1236" s="11"/>
      <c r="AU1236" s="11"/>
      <c r="AV1236" s="11"/>
      <c r="AW1236" s="11"/>
      <c r="AX1236" s="11"/>
      <c r="AY1236" s="11"/>
    </row>
    <row r="1237" spans="14:51"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  <c r="AB1237" s="11"/>
      <c r="AC1237" s="11"/>
      <c r="AD1237" s="11"/>
      <c r="AE1237" s="11"/>
      <c r="AF1237" s="11"/>
      <c r="AG1237" s="11"/>
      <c r="AH1237" s="11"/>
      <c r="AI1237" s="11"/>
      <c r="AJ1237" s="11"/>
      <c r="AK1237" s="11"/>
      <c r="AL1237" s="11"/>
      <c r="AM1237" s="11"/>
      <c r="AN1237" s="11"/>
      <c r="AO1237" s="11"/>
      <c r="AP1237" s="11"/>
      <c r="AQ1237" s="11"/>
      <c r="AR1237" s="11"/>
      <c r="AS1237" s="11"/>
      <c r="AT1237" s="11"/>
      <c r="AU1237" s="11"/>
      <c r="AV1237" s="11"/>
      <c r="AW1237" s="11"/>
      <c r="AX1237" s="11"/>
      <c r="AY1237" s="11"/>
    </row>
    <row r="1238" spans="14:51"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  <c r="AB1238" s="11"/>
      <c r="AC1238" s="11"/>
      <c r="AD1238" s="11"/>
      <c r="AE1238" s="11"/>
      <c r="AF1238" s="11"/>
      <c r="AG1238" s="11"/>
      <c r="AH1238" s="11"/>
      <c r="AI1238" s="11"/>
      <c r="AJ1238" s="11"/>
      <c r="AK1238" s="11"/>
      <c r="AL1238" s="11"/>
      <c r="AM1238" s="11"/>
      <c r="AN1238" s="11"/>
      <c r="AO1238" s="11"/>
      <c r="AP1238" s="11"/>
      <c r="AQ1238" s="11"/>
      <c r="AR1238" s="11"/>
      <c r="AS1238" s="11"/>
      <c r="AT1238" s="11"/>
      <c r="AU1238" s="11"/>
      <c r="AV1238" s="11"/>
      <c r="AW1238" s="11"/>
      <c r="AX1238" s="11"/>
      <c r="AY1238" s="11"/>
    </row>
    <row r="1239" spans="14:51"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  <c r="AB1239" s="11"/>
      <c r="AC1239" s="11"/>
      <c r="AD1239" s="11"/>
      <c r="AE1239" s="11"/>
      <c r="AF1239" s="11"/>
      <c r="AG1239" s="11"/>
      <c r="AH1239" s="11"/>
      <c r="AI1239" s="11"/>
      <c r="AJ1239" s="11"/>
      <c r="AK1239" s="11"/>
      <c r="AL1239" s="11"/>
      <c r="AM1239" s="11"/>
      <c r="AN1239" s="11"/>
      <c r="AO1239" s="11"/>
      <c r="AP1239" s="11"/>
      <c r="AQ1239" s="11"/>
      <c r="AR1239" s="11"/>
      <c r="AS1239" s="11"/>
      <c r="AT1239" s="11"/>
      <c r="AU1239" s="11"/>
      <c r="AV1239" s="11"/>
      <c r="AW1239" s="11"/>
      <c r="AX1239" s="11"/>
      <c r="AY1239" s="11"/>
    </row>
    <row r="1240" spans="14:51"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  <c r="AB1240" s="11"/>
      <c r="AC1240" s="11"/>
      <c r="AD1240" s="11"/>
      <c r="AE1240" s="11"/>
      <c r="AF1240" s="11"/>
      <c r="AG1240" s="11"/>
      <c r="AH1240" s="11"/>
      <c r="AI1240" s="11"/>
      <c r="AJ1240" s="11"/>
      <c r="AK1240" s="11"/>
      <c r="AL1240" s="11"/>
      <c r="AM1240" s="11"/>
      <c r="AN1240" s="11"/>
      <c r="AO1240" s="11"/>
      <c r="AP1240" s="11"/>
      <c r="AQ1240" s="11"/>
      <c r="AR1240" s="11"/>
      <c r="AS1240" s="11"/>
      <c r="AT1240" s="11"/>
      <c r="AU1240" s="11"/>
      <c r="AV1240" s="11"/>
      <c r="AW1240" s="11"/>
      <c r="AX1240" s="11"/>
      <c r="AY1240" s="11"/>
    </row>
    <row r="1241" spans="14:51"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  <c r="AB1241" s="11"/>
      <c r="AC1241" s="11"/>
      <c r="AD1241" s="11"/>
      <c r="AE1241" s="11"/>
      <c r="AF1241" s="11"/>
      <c r="AG1241" s="11"/>
      <c r="AH1241" s="11"/>
      <c r="AI1241" s="11"/>
      <c r="AJ1241" s="11"/>
      <c r="AK1241" s="11"/>
      <c r="AL1241" s="11"/>
      <c r="AM1241" s="11"/>
      <c r="AN1241" s="11"/>
      <c r="AO1241" s="11"/>
      <c r="AP1241" s="11"/>
      <c r="AQ1241" s="11"/>
      <c r="AR1241" s="11"/>
      <c r="AS1241" s="11"/>
      <c r="AT1241" s="11"/>
      <c r="AU1241" s="11"/>
      <c r="AV1241" s="11"/>
      <c r="AW1241" s="11"/>
      <c r="AX1241" s="11"/>
      <c r="AY1241" s="11"/>
    </row>
    <row r="1242" spans="14:51"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1"/>
      <c r="AD1242" s="11"/>
      <c r="AE1242" s="11"/>
      <c r="AF1242" s="11"/>
      <c r="AG1242" s="11"/>
      <c r="AH1242" s="11"/>
      <c r="AI1242" s="11"/>
      <c r="AJ1242" s="11"/>
      <c r="AK1242" s="11"/>
      <c r="AL1242" s="11"/>
      <c r="AM1242" s="11"/>
      <c r="AN1242" s="11"/>
      <c r="AO1242" s="11"/>
      <c r="AP1242" s="11"/>
      <c r="AQ1242" s="11"/>
      <c r="AR1242" s="11"/>
      <c r="AS1242" s="11"/>
      <c r="AT1242" s="11"/>
      <c r="AU1242" s="11"/>
      <c r="AV1242" s="11"/>
      <c r="AW1242" s="11"/>
      <c r="AX1242" s="11"/>
      <c r="AY1242" s="11"/>
    </row>
    <row r="1243" spans="14:51"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  <c r="AB1243" s="11"/>
      <c r="AC1243" s="11"/>
      <c r="AD1243" s="11"/>
      <c r="AE1243" s="11"/>
      <c r="AF1243" s="11"/>
      <c r="AG1243" s="11"/>
      <c r="AH1243" s="11"/>
      <c r="AI1243" s="11"/>
      <c r="AJ1243" s="11"/>
      <c r="AK1243" s="11"/>
      <c r="AL1243" s="11"/>
      <c r="AM1243" s="11"/>
      <c r="AN1243" s="11"/>
      <c r="AO1243" s="11"/>
      <c r="AP1243" s="11"/>
      <c r="AQ1243" s="11"/>
      <c r="AR1243" s="11"/>
      <c r="AS1243" s="11"/>
      <c r="AT1243" s="11"/>
      <c r="AU1243" s="11"/>
      <c r="AV1243" s="11"/>
      <c r="AW1243" s="11"/>
      <c r="AX1243" s="11"/>
      <c r="AY1243" s="11"/>
    </row>
    <row r="1244" spans="14:51"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  <c r="AB1244" s="11"/>
      <c r="AC1244" s="11"/>
      <c r="AD1244" s="11"/>
      <c r="AE1244" s="11"/>
      <c r="AF1244" s="11"/>
      <c r="AG1244" s="11"/>
      <c r="AH1244" s="11"/>
      <c r="AI1244" s="11"/>
      <c r="AJ1244" s="11"/>
      <c r="AK1244" s="11"/>
      <c r="AL1244" s="11"/>
      <c r="AM1244" s="11"/>
      <c r="AN1244" s="11"/>
      <c r="AO1244" s="11"/>
      <c r="AP1244" s="11"/>
      <c r="AQ1244" s="11"/>
      <c r="AR1244" s="11"/>
      <c r="AS1244" s="11"/>
      <c r="AT1244" s="11"/>
      <c r="AU1244" s="11"/>
      <c r="AV1244" s="11"/>
      <c r="AW1244" s="11"/>
      <c r="AX1244" s="11"/>
      <c r="AY1244" s="11"/>
    </row>
    <row r="1245" spans="14:51"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1"/>
      <c r="AD1245" s="11"/>
      <c r="AE1245" s="11"/>
      <c r="AF1245" s="11"/>
      <c r="AG1245" s="11"/>
      <c r="AH1245" s="11"/>
      <c r="AI1245" s="11"/>
      <c r="AJ1245" s="11"/>
      <c r="AK1245" s="11"/>
      <c r="AL1245" s="11"/>
      <c r="AM1245" s="11"/>
      <c r="AN1245" s="11"/>
      <c r="AO1245" s="11"/>
      <c r="AP1245" s="11"/>
      <c r="AQ1245" s="11"/>
      <c r="AR1245" s="11"/>
      <c r="AS1245" s="11"/>
      <c r="AT1245" s="11"/>
      <c r="AU1245" s="11"/>
      <c r="AV1245" s="11"/>
      <c r="AW1245" s="11"/>
      <c r="AX1245" s="11"/>
      <c r="AY1245" s="11"/>
    </row>
    <row r="1246" spans="14:51"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1"/>
      <c r="AD1246" s="11"/>
      <c r="AE1246" s="11"/>
      <c r="AF1246" s="11"/>
      <c r="AG1246" s="11"/>
      <c r="AH1246" s="11"/>
      <c r="AI1246" s="11"/>
      <c r="AJ1246" s="11"/>
      <c r="AK1246" s="11"/>
      <c r="AL1246" s="11"/>
      <c r="AM1246" s="11"/>
      <c r="AN1246" s="11"/>
      <c r="AO1246" s="11"/>
      <c r="AP1246" s="11"/>
      <c r="AQ1246" s="11"/>
      <c r="AR1246" s="11"/>
      <c r="AS1246" s="11"/>
      <c r="AT1246" s="11"/>
      <c r="AU1246" s="11"/>
      <c r="AV1246" s="11"/>
      <c r="AW1246" s="11"/>
      <c r="AX1246" s="11"/>
      <c r="AY1246" s="11"/>
    </row>
    <row r="1247" spans="14:51"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  <c r="AB1247" s="11"/>
      <c r="AC1247" s="11"/>
      <c r="AD1247" s="11"/>
      <c r="AE1247" s="11"/>
      <c r="AF1247" s="11"/>
      <c r="AG1247" s="11"/>
      <c r="AH1247" s="11"/>
      <c r="AI1247" s="11"/>
      <c r="AJ1247" s="11"/>
      <c r="AK1247" s="11"/>
      <c r="AL1247" s="11"/>
      <c r="AM1247" s="11"/>
      <c r="AN1247" s="11"/>
      <c r="AO1247" s="11"/>
      <c r="AP1247" s="11"/>
      <c r="AQ1247" s="11"/>
      <c r="AR1247" s="11"/>
      <c r="AS1247" s="11"/>
      <c r="AT1247" s="11"/>
      <c r="AU1247" s="11"/>
      <c r="AV1247" s="11"/>
      <c r="AW1247" s="11"/>
      <c r="AX1247" s="11"/>
      <c r="AY1247" s="11"/>
    </row>
    <row r="1248" spans="14:51"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1"/>
      <c r="AD1248" s="11"/>
      <c r="AE1248" s="11"/>
      <c r="AF1248" s="11"/>
      <c r="AG1248" s="11"/>
      <c r="AH1248" s="11"/>
      <c r="AI1248" s="11"/>
      <c r="AJ1248" s="11"/>
      <c r="AK1248" s="11"/>
      <c r="AL1248" s="11"/>
      <c r="AM1248" s="11"/>
      <c r="AN1248" s="11"/>
      <c r="AO1248" s="11"/>
      <c r="AP1248" s="11"/>
      <c r="AQ1248" s="11"/>
      <c r="AR1248" s="11"/>
      <c r="AS1248" s="11"/>
      <c r="AT1248" s="11"/>
      <c r="AU1248" s="11"/>
      <c r="AV1248" s="11"/>
      <c r="AW1248" s="11"/>
      <c r="AX1248" s="11"/>
      <c r="AY1248" s="11"/>
    </row>
    <row r="1249" spans="14:51"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11"/>
      <c r="AG1249" s="11"/>
      <c r="AH1249" s="11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U1249" s="11"/>
      <c r="AV1249" s="11"/>
      <c r="AW1249" s="11"/>
      <c r="AX1249" s="11"/>
      <c r="AY1249" s="11"/>
    </row>
    <row r="1250" spans="14:51"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  <c r="AG1250" s="11"/>
      <c r="AH1250" s="11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U1250" s="11"/>
      <c r="AV1250" s="11"/>
      <c r="AW1250" s="11"/>
      <c r="AX1250" s="11"/>
      <c r="AY1250" s="11"/>
    </row>
    <row r="1251" spans="14:51"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11"/>
      <c r="AG1251" s="11"/>
      <c r="AH1251" s="11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U1251" s="11"/>
      <c r="AV1251" s="11"/>
      <c r="AW1251" s="11"/>
      <c r="AX1251" s="11"/>
      <c r="AY1251" s="11"/>
    </row>
    <row r="1252" spans="14:51"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11"/>
      <c r="AF1252" s="11"/>
      <c r="AG1252" s="11"/>
      <c r="AH1252" s="11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U1252" s="11"/>
      <c r="AV1252" s="11"/>
      <c r="AW1252" s="11"/>
      <c r="AX1252" s="11"/>
      <c r="AY1252" s="11"/>
    </row>
    <row r="1253" spans="14:51"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  <c r="AE1253" s="11"/>
      <c r="AF1253" s="11"/>
      <c r="AG1253" s="11"/>
      <c r="AH1253" s="11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U1253" s="11"/>
      <c r="AV1253" s="11"/>
      <c r="AW1253" s="11"/>
      <c r="AX1253" s="11"/>
      <c r="AY1253" s="11"/>
    </row>
    <row r="1254" spans="14:51"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11"/>
      <c r="AG1254" s="11"/>
      <c r="AH1254" s="11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U1254" s="11"/>
      <c r="AV1254" s="11"/>
      <c r="AW1254" s="11"/>
      <c r="AX1254" s="11"/>
      <c r="AY1254" s="11"/>
    </row>
    <row r="1255" spans="14:51"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11"/>
      <c r="AG1255" s="11"/>
      <c r="AH1255" s="11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U1255" s="11"/>
      <c r="AV1255" s="11"/>
      <c r="AW1255" s="11"/>
      <c r="AX1255" s="11"/>
      <c r="AY1255" s="11"/>
    </row>
    <row r="1256" spans="14:51"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11"/>
      <c r="AG1256" s="11"/>
      <c r="AH1256" s="11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U1256" s="11"/>
      <c r="AV1256" s="11"/>
      <c r="AW1256" s="11"/>
      <c r="AX1256" s="11"/>
      <c r="AY1256" s="11"/>
    </row>
    <row r="1257" spans="14:51"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11"/>
      <c r="AG1257" s="11"/>
      <c r="AH1257" s="11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U1257" s="11"/>
      <c r="AV1257" s="11"/>
      <c r="AW1257" s="11"/>
      <c r="AX1257" s="11"/>
      <c r="AY1257" s="11"/>
    </row>
    <row r="1258" spans="14:51"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11"/>
      <c r="AG1258" s="11"/>
      <c r="AH1258" s="11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U1258" s="11"/>
      <c r="AV1258" s="11"/>
      <c r="AW1258" s="11"/>
      <c r="AX1258" s="11"/>
      <c r="AY1258" s="11"/>
    </row>
    <row r="1259" spans="14:51"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  <c r="AG1259" s="11"/>
      <c r="AH1259" s="11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U1259" s="11"/>
      <c r="AV1259" s="11"/>
      <c r="AW1259" s="11"/>
      <c r="AX1259" s="11"/>
      <c r="AY1259" s="11"/>
    </row>
    <row r="1260" spans="14:51"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11"/>
      <c r="AG1260" s="11"/>
      <c r="AH1260" s="11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U1260" s="11"/>
      <c r="AV1260" s="11"/>
      <c r="AW1260" s="11"/>
      <c r="AX1260" s="11"/>
      <c r="AY1260" s="11"/>
    </row>
    <row r="1261" spans="14:51"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U1261" s="11"/>
      <c r="AV1261" s="11"/>
      <c r="AW1261" s="11"/>
      <c r="AX1261" s="11"/>
      <c r="AY1261" s="11"/>
    </row>
    <row r="1262" spans="14:51"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11"/>
      <c r="AG1262" s="11"/>
      <c r="AH1262" s="11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U1262" s="11"/>
      <c r="AV1262" s="11"/>
      <c r="AW1262" s="11"/>
      <c r="AX1262" s="11"/>
      <c r="AY1262" s="11"/>
    </row>
    <row r="1263" spans="14:51"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  <c r="AX1263" s="11"/>
      <c r="AY1263" s="11"/>
    </row>
    <row r="1264" spans="14:51"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  <c r="AE1264" s="11"/>
      <c r="AF1264" s="11"/>
      <c r="AG1264" s="11"/>
      <c r="AH1264" s="11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U1264" s="11"/>
      <c r="AV1264" s="11"/>
      <c r="AW1264" s="11"/>
      <c r="AX1264" s="11"/>
      <c r="AY1264" s="11"/>
    </row>
    <row r="1265" spans="14:51"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11"/>
      <c r="AG1265" s="11"/>
      <c r="AH1265" s="11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U1265" s="11"/>
      <c r="AV1265" s="11"/>
      <c r="AW1265" s="11"/>
      <c r="AX1265" s="11"/>
      <c r="AY1265" s="11"/>
    </row>
    <row r="1266" spans="14:51"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11"/>
      <c r="AF1266" s="11"/>
      <c r="AG1266" s="11"/>
      <c r="AH1266" s="11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  <c r="AX1266" s="11"/>
      <c r="AY1266" s="11"/>
    </row>
    <row r="1267" spans="14:51"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11"/>
      <c r="AF1267" s="11"/>
      <c r="AG1267" s="11"/>
      <c r="AH1267" s="11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  <c r="AX1267" s="11"/>
      <c r="AY1267" s="11"/>
    </row>
    <row r="1268" spans="14:51"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  <c r="AX1268" s="11"/>
      <c r="AY1268" s="11"/>
    </row>
    <row r="1269" spans="14:51"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11"/>
      <c r="AG1269" s="11"/>
      <c r="AH1269" s="11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U1269" s="11"/>
      <c r="AV1269" s="11"/>
      <c r="AW1269" s="11"/>
      <c r="AX1269" s="11"/>
      <c r="AY1269" s="11"/>
    </row>
    <row r="1270" spans="14:51"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  <c r="AX1270" s="11"/>
      <c r="AY1270" s="11"/>
    </row>
    <row r="1271" spans="14:51"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  <c r="AE1271" s="11"/>
      <c r="AF1271" s="11"/>
      <c r="AG1271" s="11"/>
      <c r="AH1271" s="11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  <c r="AX1271" s="11"/>
      <c r="AY1271" s="11"/>
    </row>
    <row r="1272" spans="14:51"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1"/>
      <c r="AY1272" s="11"/>
    </row>
    <row r="1273" spans="14:51"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11"/>
      <c r="AG1273" s="11"/>
      <c r="AH1273" s="11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  <c r="AX1273" s="11"/>
      <c r="AY1273" s="11"/>
    </row>
    <row r="1274" spans="14:51"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E1274" s="11"/>
      <c r="AF1274" s="11"/>
      <c r="AG1274" s="11"/>
      <c r="AH1274" s="11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  <c r="AX1274" s="11"/>
      <c r="AY1274" s="11"/>
    </row>
    <row r="1275" spans="14:51"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11"/>
      <c r="AG1275" s="11"/>
      <c r="AH1275" s="11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U1275" s="11"/>
      <c r="AV1275" s="11"/>
      <c r="AW1275" s="11"/>
      <c r="AX1275" s="11"/>
      <c r="AY1275" s="11"/>
    </row>
    <row r="1276" spans="14:51"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11"/>
      <c r="AF1276" s="11"/>
      <c r="AG1276" s="11"/>
      <c r="AH1276" s="11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U1276" s="11"/>
      <c r="AV1276" s="11"/>
      <c r="AW1276" s="11"/>
      <c r="AX1276" s="11"/>
      <c r="AY1276" s="11"/>
    </row>
    <row r="1277" spans="14:51"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11"/>
      <c r="AG1277" s="11"/>
      <c r="AH1277" s="11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U1277" s="11"/>
      <c r="AV1277" s="11"/>
      <c r="AW1277" s="11"/>
      <c r="AX1277" s="11"/>
      <c r="AY1277" s="11"/>
    </row>
    <row r="1278" spans="14:51"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  <c r="AE1278" s="11"/>
      <c r="AF1278" s="11"/>
      <c r="AG1278" s="11"/>
      <c r="AH1278" s="11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U1278" s="11"/>
      <c r="AV1278" s="11"/>
      <c r="AW1278" s="11"/>
      <c r="AX1278" s="11"/>
      <c r="AY1278" s="11"/>
    </row>
    <row r="1279" spans="14:51"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11"/>
      <c r="AG1279" s="11"/>
      <c r="AH1279" s="11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U1279" s="11"/>
      <c r="AV1279" s="11"/>
      <c r="AW1279" s="11"/>
      <c r="AX1279" s="11"/>
      <c r="AY1279" s="11"/>
    </row>
    <row r="1280" spans="14:51"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  <c r="AE1280" s="11"/>
      <c r="AF1280" s="11"/>
      <c r="AG1280" s="11"/>
      <c r="AH1280" s="11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U1280" s="11"/>
      <c r="AV1280" s="11"/>
      <c r="AW1280" s="11"/>
      <c r="AX1280" s="11"/>
      <c r="AY1280" s="11"/>
    </row>
    <row r="1281" spans="14:51"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  <c r="AF1281" s="11"/>
      <c r="AG1281" s="11"/>
      <c r="AH1281" s="11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U1281" s="11"/>
      <c r="AV1281" s="11"/>
      <c r="AW1281" s="11"/>
      <c r="AX1281" s="11"/>
      <c r="AY1281" s="11"/>
    </row>
    <row r="1282" spans="14:51"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  <c r="AE1282" s="11"/>
      <c r="AF1282" s="11"/>
      <c r="AG1282" s="11"/>
      <c r="AH1282" s="11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U1282" s="11"/>
      <c r="AV1282" s="11"/>
      <c r="AW1282" s="11"/>
      <c r="AX1282" s="11"/>
      <c r="AY1282" s="11"/>
    </row>
    <row r="1283" spans="14:51"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  <c r="AE1283" s="11"/>
      <c r="AF1283" s="11"/>
      <c r="AG1283" s="11"/>
      <c r="AH1283" s="11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U1283" s="11"/>
      <c r="AV1283" s="11"/>
      <c r="AW1283" s="11"/>
      <c r="AX1283" s="11"/>
      <c r="AY1283" s="11"/>
    </row>
    <row r="1284" spans="14:51"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11"/>
      <c r="AF1284" s="11"/>
      <c r="AG1284" s="11"/>
      <c r="AH1284" s="11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U1284" s="11"/>
      <c r="AV1284" s="11"/>
      <c r="AW1284" s="11"/>
      <c r="AX1284" s="11"/>
      <c r="AY1284" s="11"/>
    </row>
    <row r="1285" spans="14:51"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  <c r="AE1285" s="11"/>
      <c r="AF1285" s="11"/>
      <c r="AG1285" s="11"/>
      <c r="AH1285" s="11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U1285" s="11"/>
      <c r="AV1285" s="11"/>
      <c r="AW1285" s="11"/>
      <c r="AX1285" s="11"/>
      <c r="AY1285" s="11"/>
    </row>
    <row r="1286" spans="14:51"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  <c r="AE1286" s="11"/>
      <c r="AF1286" s="11"/>
      <c r="AG1286" s="11"/>
      <c r="AH1286" s="11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U1286" s="11"/>
      <c r="AV1286" s="11"/>
      <c r="AW1286" s="11"/>
      <c r="AX1286" s="11"/>
      <c r="AY1286" s="11"/>
    </row>
    <row r="1287" spans="14:51"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  <c r="AE1287" s="11"/>
      <c r="AF1287" s="11"/>
      <c r="AG1287" s="11"/>
      <c r="AH1287" s="11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U1287" s="11"/>
      <c r="AV1287" s="11"/>
      <c r="AW1287" s="11"/>
      <c r="AX1287" s="11"/>
      <c r="AY1287" s="11"/>
    </row>
    <row r="1288" spans="14:51"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11"/>
      <c r="AE1288" s="11"/>
      <c r="AF1288" s="11"/>
      <c r="AG1288" s="11"/>
      <c r="AH1288" s="11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U1288" s="11"/>
      <c r="AV1288" s="11"/>
      <c r="AW1288" s="11"/>
      <c r="AX1288" s="11"/>
      <c r="AY1288" s="11"/>
    </row>
    <row r="1289" spans="14:51"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  <c r="AD1289" s="11"/>
      <c r="AE1289" s="11"/>
      <c r="AF1289" s="11"/>
      <c r="AG1289" s="11"/>
      <c r="AH1289" s="11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U1289" s="11"/>
      <c r="AV1289" s="11"/>
      <c r="AW1289" s="11"/>
      <c r="AX1289" s="11"/>
      <c r="AY1289" s="11"/>
    </row>
    <row r="1290" spans="14:51"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  <c r="AE1290" s="11"/>
      <c r="AF1290" s="11"/>
      <c r="AG1290" s="11"/>
      <c r="AH1290" s="11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U1290" s="11"/>
      <c r="AV1290" s="11"/>
      <c r="AW1290" s="11"/>
      <c r="AX1290" s="11"/>
      <c r="AY1290" s="11"/>
    </row>
    <row r="1291" spans="14:51"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  <c r="AE1291" s="11"/>
      <c r="AF1291" s="11"/>
      <c r="AG1291" s="11"/>
      <c r="AH1291" s="11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U1291" s="11"/>
      <c r="AV1291" s="11"/>
      <c r="AW1291" s="11"/>
      <c r="AX1291" s="11"/>
      <c r="AY1291" s="11"/>
    </row>
    <row r="1292" spans="14:51"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  <c r="AE1292" s="11"/>
      <c r="AF1292" s="11"/>
      <c r="AG1292" s="11"/>
      <c r="AH1292" s="11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U1292" s="11"/>
      <c r="AV1292" s="11"/>
      <c r="AW1292" s="11"/>
      <c r="AX1292" s="11"/>
      <c r="AY1292" s="11"/>
    </row>
    <row r="1293" spans="14:51"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  <c r="AB1293" s="11"/>
      <c r="AC1293" s="11"/>
      <c r="AD1293" s="11"/>
      <c r="AE1293" s="11"/>
      <c r="AF1293" s="11"/>
      <c r="AG1293" s="11"/>
      <c r="AH1293" s="11"/>
      <c r="AI1293" s="11"/>
      <c r="AJ1293" s="11"/>
      <c r="AK1293" s="11"/>
      <c r="AL1293" s="11"/>
      <c r="AM1293" s="11"/>
      <c r="AN1293" s="11"/>
      <c r="AO1293" s="11"/>
      <c r="AP1293" s="11"/>
      <c r="AQ1293" s="11"/>
      <c r="AR1293" s="11"/>
      <c r="AS1293" s="11"/>
      <c r="AT1293" s="11"/>
      <c r="AU1293" s="11"/>
      <c r="AV1293" s="11"/>
      <c r="AW1293" s="11"/>
      <c r="AX1293" s="11"/>
      <c r="AY1293" s="11"/>
    </row>
    <row r="1294" spans="14:51"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  <c r="AA1294" s="11"/>
      <c r="AB1294" s="11"/>
      <c r="AC1294" s="11"/>
      <c r="AD1294" s="11"/>
      <c r="AE1294" s="11"/>
      <c r="AF1294" s="11"/>
      <c r="AG1294" s="11"/>
      <c r="AH1294" s="11"/>
      <c r="AI1294" s="11"/>
      <c r="AJ1294" s="11"/>
      <c r="AK1294" s="11"/>
      <c r="AL1294" s="11"/>
      <c r="AM1294" s="11"/>
      <c r="AN1294" s="11"/>
      <c r="AO1294" s="11"/>
      <c r="AP1294" s="11"/>
      <c r="AQ1294" s="11"/>
      <c r="AR1294" s="11"/>
      <c r="AS1294" s="11"/>
      <c r="AT1294" s="11"/>
      <c r="AU1294" s="11"/>
      <c r="AV1294" s="11"/>
      <c r="AW1294" s="11"/>
      <c r="AX1294" s="11"/>
      <c r="AY1294" s="11"/>
    </row>
    <row r="1295" spans="14:51"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  <c r="AB1295" s="11"/>
      <c r="AC1295" s="11"/>
      <c r="AD1295" s="11"/>
      <c r="AE1295" s="11"/>
      <c r="AF1295" s="11"/>
      <c r="AG1295" s="11"/>
      <c r="AH1295" s="11"/>
      <c r="AI1295" s="11"/>
      <c r="AJ1295" s="11"/>
      <c r="AK1295" s="11"/>
      <c r="AL1295" s="11"/>
      <c r="AM1295" s="11"/>
      <c r="AN1295" s="11"/>
      <c r="AO1295" s="11"/>
      <c r="AP1295" s="11"/>
      <c r="AQ1295" s="11"/>
      <c r="AR1295" s="11"/>
      <c r="AS1295" s="11"/>
      <c r="AT1295" s="11"/>
      <c r="AU1295" s="11"/>
      <c r="AV1295" s="11"/>
      <c r="AW1295" s="11"/>
      <c r="AX1295" s="11"/>
      <c r="AY1295" s="11"/>
    </row>
    <row r="1296" spans="14:51"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  <c r="AA1296" s="11"/>
      <c r="AB1296" s="11"/>
      <c r="AC1296" s="11"/>
      <c r="AD1296" s="11"/>
      <c r="AE1296" s="11"/>
      <c r="AF1296" s="11"/>
      <c r="AG1296" s="11"/>
      <c r="AH1296" s="11"/>
      <c r="AI1296" s="11"/>
      <c r="AJ1296" s="11"/>
      <c r="AK1296" s="11"/>
      <c r="AL1296" s="11"/>
      <c r="AM1296" s="11"/>
      <c r="AN1296" s="11"/>
      <c r="AO1296" s="11"/>
      <c r="AP1296" s="11"/>
      <c r="AQ1296" s="11"/>
      <c r="AR1296" s="11"/>
      <c r="AS1296" s="11"/>
      <c r="AT1296" s="11"/>
      <c r="AU1296" s="11"/>
      <c r="AV1296" s="11"/>
      <c r="AW1296" s="11"/>
      <c r="AX1296" s="11"/>
      <c r="AY1296" s="11"/>
    </row>
    <row r="1297" spans="14:51"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  <c r="AB1297" s="11"/>
      <c r="AC1297" s="11"/>
      <c r="AD1297" s="11"/>
      <c r="AE1297" s="11"/>
      <c r="AF1297" s="11"/>
      <c r="AG1297" s="11"/>
      <c r="AH1297" s="11"/>
      <c r="AI1297" s="11"/>
      <c r="AJ1297" s="11"/>
      <c r="AK1297" s="11"/>
      <c r="AL1297" s="11"/>
      <c r="AM1297" s="11"/>
      <c r="AN1297" s="11"/>
      <c r="AO1297" s="11"/>
      <c r="AP1297" s="11"/>
      <c r="AQ1297" s="11"/>
      <c r="AR1297" s="11"/>
      <c r="AS1297" s="11"/>
      <c r="AT1297" s="11"/>
      <c r="AU1297" s="11"/>
      <c r="AV1297" s="11"/>
      <c r="AW1297" s="11"/>
      <c r="AX1297" s="11"/>
      <c r="AY1297" s="11"/>
    </row>
    <row r="1298" spans="14:51"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  <c r="AB1298" s="11"/>
      <c r="AC1298" s="11"/>
      <c r="AD1298" s="11"/>
      <c r="AE1298" s="11"/>
      <c r="AF1298" s="11"/>
      <c r="AG1298" s="11"/>
      <c r="AH1298" s="11"/>
      <c r="AI1298" s="11"/>
      <c r="AJ1298" s="11"/>
      <c r="AK1298" s="11"/>
      <c r="AL1298" s="11"/>
      <c r="AM1298" s="11"/>
      <c r="AN1298" s="11"/>
      <c r="AO1298" s="11"/>
      <c r="AP1298" s="11"/>
      <c r="AQ1298" s="11"/>
      <c r="AR1298" s="11"/>
      <c r="AS1298" s="11"/>
      <c r="AT1298" s="11"/>
      <c r="AU1298" s="11"/>
      <c r="AV1298" s="11"/>
      <c r="AW1298" s="11"/>
      <c r="AX1298" s="11"/>
      <c r="AY1298" s="11"/>
    </row>
    <row r="1299" spans="14:51"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  <c r="AB1299" s="11"/>
      <c r="AC1299" s="11"/>
      <c r="AD1299" s="11"/>
      <c r="AE1299" s="11"/>
      <c r="AF1299" s="11"/>
      <c r="AG1299" s="11"/>
      <c r="AH1299" s="11"/>
      <c r="AI1299" s="11"/>
      <c r="AJ1299" s="11"/>
      <c r="AK1299" s="11"/>
      <c r="AL1299" s="11"/>
      <c r="AM1299" s="11"/>
      <c r="AN1299" s="11"/>
      <c r="AO1299" s="11"/>
      <c r="AP1299" s="11"/>
      <c r="AQ1299" s="11"/>
      <c r="AR1299" s="11"/>
      <c r="AS1299" s="11"/>
      <c r="AT1299" s="11"/>
      <c r="AU1299" s="11"/>
      <c r="AV1299" s="11"/>
      <c r="AW1299" s="11"/>
      <c r="AX1299" s="11"/>
      <c r="AY1299" s="11"/>
    </row>
    <row r="1300" spans="14:51"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  <c r="AB1300" s="11"/>
      <c r="AC1300" s="11"/>
      <c r="AD1300" s="11"/>
      <c r="AE1300" s="11"/>
      <c r="AF1300" s="11"/>
      <c r="AG1300" s="11"/>
      <c r="AH1300" s="11"/>
      <c r="AI1300" s="11"/>
      <c r="AJ1300" s="11"/>
      <c r="AK1300" s="11"/>
      <c r="AL1300" s="11"/>
      <c r="AM1300" s="11"/>
      <c r="AN1300" s="11"/>
      <c r="AO1300" s="11"/>
      <c r="AP1300" s="11"/>
      <c r="AQ1300" s="11"/>
      <c r="AR1300" s="11"/>
      <c r="AS1300" s="11"/>
      <c r="AT1300" s="11"/>
      <c r="AU1300" s="11"/>
      <c r="AV1300" s="11"/>
      <c r="AW1300" s="11"/>
      <c r="AX1300" s="11"/>
      <c r="AY1300" s="11"/>
    </row>
    <row r="1301" spans="14:51"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1"/>
      <c r="AD1301" s="11"/>
      <c r="AE1301" s="11"/>
      <c r="AF1301" s="11"/>
      <c r="AG1301" s="11"/>
      <c r="AH1301" s="11"/>
      <c r="AI1301" s="11"/>
      <c r="AJ1301" s="11"/>
      <c r="AK1301" s="11"/>
      <c r="AL1301" s="11"/>
      <c r="AM1301" s="11"/>
      <c r="AN1301" s="11"/>
      <c r="AO1301" s="11"/>
      <c r="AP1301" s="11"/>
      <c r="AQ1301" s="11"/>
      <c r="AR1301" s="11"/>
      <c r="AS1301" s="11"/>
      <c r="AT1301" s="11"/>
      <c r="AU1301" s="11"/>
      <c r="AV1301" s="11"/>
      <c r="AW1301" s="11"/>
      <c r="AX1301" s="11"/>
      <c r="AY1301" s="11"/>
    </row>
    <row r="1302" spans="14:51"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  <c r="AB1302" s="11"/>
      <c r="AC1302" s="11"/>
      <c r="AD1302" s="11"/>
      <c r="AE1302" s="11"/>
      <c r="AF1302" s="11"/>
      <c r="AG1302" s="11"/>
      <c r="AH1302" s="11"/>
      <c r="AI1302" s="11"/>
      <c r="AJ1302" s="11"/>
      <c r="AK1302" s="11"/>
      <c r="AL1302" s="11"/>
      <c r="AM1302" s="11"/>
      <c r="AN1302" s="11"/>
      <c r="AO1302" s="11"/>
      <c r="AP1302" s="11"/>
      <c r="AQ1302" s="11"/>
      <c r="AR1302" s="11"/>
      <c r="AS1302" s="11"/>
      <c r="AT1302" s="11"/>
      <c r="AU1302" s="11"/>
      <c r="AV1302" s="11"/>
      <c r="AW1302" s="11"/>
      <c r="AX1302" s="11"/>
      <c r="AY1302" s="11"/>
    </row>
    <row r="1303" spans="14:51"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  <c r="AA1303" s="11"/>
      <c r="AB1303" s="11"/>
      <c r="AC1303" s="11"/>
      <c r="AD1303" s="11"/>
      <c r="AE1303" s="11"/>
      <c r="AF1303" s="11"/>
      <c r="AG1303" s="11"/>
      <c r="AH1303" s="11"/>
      <c r="AI1303" s="11"/>
      <c r="AJ1303" s="11"/>
      <c r="AK1303" s="11"/>
      <c r="AL1303" s="11"/>
      <c r="AM1303" s="11"/>
      <c r="AN1303" s="11"/>
      <c r="AO1303" s="11"/>
      <c r="AP1303" s="11"/>
      <c r="AQ1303" s="11"/>
      <c r="AR1303" s="11"/>
      <c r="AS1303" s="11"/>
      <c r="AT1303" s="11"/>
      <c r="AU1303" s="11"/>
      <c r="AV1303" s="11"/>
      <c r="AW1303" s="11"/>
      <c r="AX1303" s="11"/>
      <c r="AY1303" s="11"/>
    </row>
    <row r="1304" spans="14:51"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  <c r="AB1304" s="11"/>
      <c r="AC1304" s="11"/>
      <c r="AD1304" s="11"/>
      <c r="AE1304" s="11"/>
      <c r="AF1304" s="11"/>
      <c r="AG1304" s="11"/>
      <c r="AH1304" s="11"/>
      <c r="AI1304" s="11"/>
      <c r="AJ1304" s="11"/>
      <c r="AK1304" s="11"/>
      <c r="AL1304" s="11"/>
      <c r="AM1304" s="11"/>
      <c r="AN1304" s="11"/>
      <c r="AO1304" s="11"/>
      <c r="AP1304" s="11"/>
      <c r="AQ1304" s="11"/>
      <c r="AR1304" s="11"/>
      <c r="AS1304" s="11"/>
      <c r="AT1304" s="11"/>
      <c r="AU1304" s="11"/>
      <c r="AV1304" s="11"/>
      <c r="AW1304" s="11"/>
      <c r="AX1304" s="11"/>
      <c r="AY1304" s="11"/>
    </row>
    <row r="1305" spans="14:51"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  <c r="AB1305" s="11"/>
      <c r="AC1305" s="11"/>
      <c r="AD1305" s="11"/>
      <c r="AE1305" s="11"/>
      <c r="AF1305" s="11"/>
      <c r="AG1305" s="11"/>
      <c r="AH1305" s="11"/>
      <c r="AI1305" s="11"/>
      <c r="AJ1305" s="11"/>
      <c r="AK1305" s="11"/>
      <c r="AL1305" s="11"/>
      <c r="AM1305" s="11"/>
      <c r="AN1305" s="11"/>
      <c r="AO1305" s="11"/>
      <c r="AP1305" s="11"/>
      <c r="AQ1305" s="11"/>
      <c r="AR1305" s="11"/>
      <c r="AS1305" s="11"/>
      <c r="AT1305" s="11"/>
      <c r="AU1305" s="11"/>
      <c r="AV1305" s="11"/>
      <c r="AW1305" s="11"/>
      <c r="AX1305" s="11"/>
      <c r="AY1305" s="11"/>
    </row>
    <row r="1306" spans="14:51"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  <c r="AA1306" s="11"/>
      <c r="AB1306" s="11"/>
      <c r="AC1306" s="11"/>
      <c r="AD1306" s="11"/>
      <c r="AE1306" s="11"/>
      <c r="AF1306" s="11"/>
      <c r="AG1306" s="11"/>
      <c r="AH1306" s="11"/>
      <c r="AI1306" s="11"/>
      <c r="AJ1306" s="11"/>
      <c r="AK1306" s="11"/>
      <c r="AL1306" s="11"/>
      <c r="AM1306" s="11"/>
      <c r="AN1306" s="11"/>
      <c r="AO1306" s="11"/>
      <c r="AP1306" s="11"/>
      <c r="AQ1306" s="11"/>
      <c r="AR1306" s="11"/>
      <c r="AS1306" s="11"/>
      <c r="AT1306" s="11"/>
      <c r="AU1306" s="11"/>
      <c r="AV1306" s="11"/>
      <c r="AW1306" s="11"/>
      <c r="AX1306" s="11"/>
      <c r="AY1306" s="11"/>
    </row>
    <row r="1307" spans="14:51"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/>
      <c r="AA1307" s="11"/>
      <c r="AB1307" s="11"/>
      <c r="AC1307" s="11"/>
      <c r="AD1307" s="11"/>
      <c r="AE1307" s="11"/>
      <c r="AF1307" s="11"/>
      <c r="AG1307" s="11"/>
      <c r="AH1307" s="11"/>
      <c r="AI1307" s="11"/>
      <c r="AJ1307" s="11"/>
      <c r="AK1307" s="11"/>
      <c r="AL1307" s="11"/>
      <c r="AM1307" s="11"/>
      <c r="AN1307" s="11"/>
      <c r="AO1307" s="11"/>
      <c r="AP1307" s="11"/>
      <c r="AQ1307" s="11"/>
      <c r="AR1307" s="11"/>
      <c r="AS1307" s="11"/>
      <c r="AT1307" s="11"/>
      <c r="AU1307" s="11"/>
      <c r="AV1307" s="11"/>
      <c r="AW1307" s="11"/>
      <c r="AX1307" s="11"/>
      <c r="AY1307" s="11"/>
    </row>
    <row r="1308" spans="14:51"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  <c r="AB1308" s="11"/>
      <c r="AC1308" s="11"/>
      <c r="AD1308" s="11"/>
      <c r="AE1308" s="11"/>
      <c r="AF1308" s="11"/>
      <c r="AG1308" s="11"/>
      <c r="AH1308" s="11"/>
      <c r="AI1308" s="11"/>
      <c r="AJ1308" s="11"/>
      <c r="AK1308" s="11"/>
      <c r="AL1308" s="11"/>
      <c r="AM1308" s="11"/>
      <c r="AN1308" s="11"/>
      <c r="AO1308" s="11"/>
      <c r="AP1308" s="11"/>
      <c r="AQ1308" s="11"/>
      <c r="AR1308" s="11"/>
      <c r="AS1308" s="11"/>
      <c r="AT1308" s="11"/>
      <c r="AU1308" s="11"/>
      <c r="AV1308" s="11"/>
      <c r="AW1308" s="11"/>
      <c r="AX1308" s="11"/>
      <c r="AY1308" s="11"/>
    </row>
    <row r="1309" spans="14:51"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  <c r="AA1309" s="11"/>
      <c r="AB1309" s="11"/>
      <c r="AC1309" s="11"/>
      <c r="AD1309" s="11"/>
      <c r="AE1309" s="11"/>
      <c r="AF1309" s="11"/>
      <c r="AG1309" s="11"/>
      <c r="AH1309" s="11"/>
      <c r="AI1309" s="11"/>
      <c r="AJ1309" s="11"/>
      <c r="AK1309" s="11"/>
      <c r="AL1309" s="11"/>
      <c r="AM1309" s="11"/>
      <c r="AN1309" s="11"/>
      <c r="AO1309" s="11"/>
      <c r="AP1309" s="11"/>
      <c r="AQ1309" s="11"/>
      <c r="AR1309" s="11"/>
      <c r="AS1309" s="11"/>
      <c r="AT1309" s="11"/>
      <c r="AU1309" s="11"/>
      <c r="AV1309" s="11"/>
      <c r="AW1309" s="11"/>
      <c r="AX1309" s="11"/>
      <c r="AY1309" s="11"/>
    </row>
    <row r="1310" spans="14:51"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  <c r="AB1310" s="11"/>
      <c r="AC1310" s="11"/>
      <c r="AD1310" s="11"/>
      <c r="AE1310" s="11"/>
      <c r="AF1310" s="11"/>
      <c r="AG1310" s="11"/>
      <c r="AH1310" s="11"/>
      <c r="AI1310" s="11"/>
      <c r="AJ1310" s="11"/>
      <c r="AK1310" s="11"/>
      <c r="AL1310" s="11"/>
      <c r="AM1310" s="11"/>
      <c r="AN1310" s="11"/>
      <c r="AO1310" s="11"/>
      <c r="AP1310" s="11"/>
      <c r="AQ1310" s="11"/>
      <c r="AR1310" s="11"/>
      <c r="AS1310" s="11"/>
      <c r="AT1310" s="11"/>
      <c r="AU1310" s="11"/>
      <c r="AV1310" s="11"/>
      <c r="AW1310" s="11"/>
      <c r="AX1310" s="11"/>
      <c r="AY1310" s="11"/>
    </row>
    <row r="1311" spans="14:51"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  <c r="AB1311" s="11"/>
      <c r="AC1311" s="11"/>
      <c r="AD1311" s="11"/>
      <c r="AE1311" s="11"/>
      <c r="AF1311" s="11"/>
      <c r="AG1311" s="11"/>
      <c r="AH1311" s="11"/>
      <c r="AI1311" s="11"/>
      <c r="AJ1311" s="11"/>
      <c r="AK1311" s="11"/>
      <c r="AL1311" s="11"/>
      <c r="AM1311" s="11"/>
      <c r="AN1311" s="11"/>
      <c r="AO1311" s="11"/>
      <c r="AP1311" s="11"/>
      <c r="AQ1311" s="11"/>
      <c r="AR1311" s="11"/>
      <c r="AS1311" s="11"/>
      <c r="AT1311" s="11"/>
      <c r="AU1311" s="11"/>
      <c r="AV1311" s="11"/>
      <c r="AW1311" s="11"/>
      <c r="AX1311" s="11"/>
      <c r="AY1311" s="11"/>
    </row>
    <row r="1312" spans="14:51"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  <c r="AA1312" s="11"/>
      <c r="AB1312" s="11"/>
      <c r="AC1312" s="11"/>
      <c r="AD1312" s="11"/>
      <c r="AE1312" s="11"/>
      <c r="AF1312" s="11"/>
      <c r="AG1312" s="11"/>
      <c r="AH1312" s="11"/>
      <c r="AI1312" s="11"/>
      <c r="AJ1312" s="11"/>
      <c r="AK1312" s="11"/>
      <c r="AL1312" s="11"/>
      <c r="AM1312" s="11"/>
      <c r="AN1312" s="11"/>
      <c r="AO1312" s="11"/>
      <c r="AP1312" s="11"/>
      <c r="AQ1312" s="11"/>
      <c r="AR1312" s="11"/>
      <c r="AS1312" s="11"/>
      <c r="AT1312" s="11"/>
      <c r="AU1312" s="11"/>
      <c r="AV1312" s="11"/>
      <c r="AW1312" s="11"/>
      <c r="AX1312" s="11"/>
      <c r="AY1312" s="11"/>
    </row>
    <row r="1313" spans="14:51"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  <c r="AB1313" s="11"/>
      <c r="AC1313" s="11"/>
      <c r="AD1313" s="11"/>
      <c r="AE1313" s="11"/>
      <c r="AF1313" s="11"/>
      <c r="AG1313" s="11"/>
      <c r="AH1313" s="11"/>
      <c r="AI1313" s="11"/>
      <c r="AJ1313" s="11"/>
      <c r="AK1313" s="11"/>
      <c r="AL1313" s="11"/>
      <c r="AM1313" s="11"/>
      <c r="AN1313" s="11"/>
      <c r="AO1313" s="11"/>
      <c r="AP1313" s="11"/>
      <c r="AQ1313" s="11"/>
      <c r="AR1313" s="11"/>
      <c r="AS1313" s="11"/>
      <c r="AT1313" s="11"/>
      <c r="AU1313" s="11"/>
      <c r="AV1313" s="11"/>
      <c r="AW1313" s="11"/>
      <c r="AX1313" s="11"/>
      <c r="AY1313" s="11"/>
    </row>
    <row r="1314" spans="14:51"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  <c r="AA1314" s="11"/>
      <c r="AB1314" s="11"/>
      <c r="AC1314" s="11"/>
      <c r="AD1314" s="11"/>
      <c r="AE1314" s="11"/>
      <c r="AF1314" s="11"/>
      <c r="AG1314" s="11"/>
      <c r="AH1314" s="11"/>
      <c r="AI1314" s="11"/>
      <c r="AJ1314" s="11"/>
      <c r="AK1314" s="11"/>
      <c r="AL1314" s="11"/>
      <c r="AM1314" s="11"/>
      <c r="AN1314" s="11"/>
      <c r="AO1314" s="11"/>
      <c r="AP1314" s="11"/>
      <c r="AQ1314" s="11"/>
      <c r="AR1314" s="11"/>
      <c r="AS1314" s="11"/>
      <c r="AT1314" s="11"/>
      <c r="AU1314" s="11"/>
      <c r="AV1314" s="11"/>
      <c r="AW1314" s="11"/>
      <c r="AX1314" s="11"/>
      <c r="AY1314" s="11"/>
    </row>
    <row r="1315" spans="14:51"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  <c r="AA1315" s="11"/>
      <c r="AB1315" s="11"/>
      <c r="AC1315" s="11"/>
      <c r="AD1315" s="11"/>
      <c r="AE1315" s="11"/>
      <c r="AF1315" s="11"/>
      <c r="AG1315" s="11"/>
      <c r="AH1315" s="11"/>
      <c r="AI1315" s="11"/>
      <c r="AJ1315" s="11"/>
      <c r="AK1315" s="11"/>
      <c r="AL1315" s="11"/>
      <c r="AM1315" s="11"/>
      <c r="AN1315" s="11"/>
      <c r="AO1315" s="11"/>
      <c r="AP1315" s="11"/>
      <c r="AQ1315" s="11"/>
      <c r="AR1315" s="11"/>
      <c r="AS1315" s="11"/>
      <c r="AT1315" s="11"/>
      <c r="AU1315" s="11"/>
      <c r="AV1315" s="11"/>
      <c r="AW1315" s="11"/>
      <c r="AX1315" s="11"/>
      <c r="AY1315" s="11"/>
    </row>
    <row r="1316" spans="14:51"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  <c r="Y1316" s="11"/>
      <c r="Z1316" s="11"/>
      <c r="AA1316" s="11"/>
      <c r="AB1316" s="11"/>
      <c r="AC1316" s="11"/>
      <c r="AD1316" s="11"/>
      <c r="AE1316" s="11"/>
      <c r="AF1316" s="11"/>
      <c r="AG1316" s="11"/>
      <c r="AH1316" s="11"/>
      <c r="AI1316" s="11"/>
      <c r="AJ1316" s="11"/>
      <c r="AK1316" s="11"/>
      <c r="AL1316" s="11"/>
      <c r="AM1316" s="11"/>
      <c r="AN1316" s="11"/>
      <c r="AO1316" s="11"/>
      <c r="AP1316" s="11"/>
      <c r="AQ1316" s="11"/>
      <c r="AR1316" s="11"/>
      <c r="AS1316" s="11"/>
      <c r="AT1316" s="11"/>
      <c r="AU1316" s="11"/>
      <c r="AV1316" s="11"/>
      <c r="AW1316" s="11"/>
      <c r="AX1316" s="11"/>
      <c r="AY1316" s="11"/>
    </row>
    <row r="1317" spans="14:51"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/>
      <c r="AA1317" s="11"/>
      <c r="AB1317" s="11"/>
      <c r="AC1317" s="11"/>
      <c r="AD1317" s="11"/>
      <c r="AE1317" s="11"/>
      <c r="AF1317" s="11"/>
      <c r="AG1317" s="11"/>
      <c r="AH1317" s="11"/>
      <c r="AI1317" s="11"/>
      <c r="AJ1317" s="11"/>
      <c r="AK1317" s="11"/>
      <c r="AL1317" s="11"/>
      <c r="AM1317" s="11"/>
      <c r="AN1317" s="11"/>
      <c r="AO1317" s="11"/>
      <c r="AP1317" s="11"/>
      <c r="AQ1317" s="11"/>
      <c r="AR1317" s="11"/>
      <c r="AS1317" s="11"/>
      <c r="AT1317" s="11"/>
      <c r="AU1317" s="11"/>
      <c r="AV1317" s="11"/>
      <c r="AW1317" s="11"/>
      <c r="AX1317" s="11"/>
      <c r="AY1317" s="11"/>
    </row>
    <row r="1318" spans="14:51"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1"/>
      <c r="AD1318" s="11"/>
      <c r="AE1318" s="11"/>
      <c r="AF1318" s="11"/>
      <c r="AG1318" s="11"/>
      <c r="AH1318" s="11"/>
      <c r="AI1318" s="11"/>
      <c r="AJ1318" s="11"/>
      <c r="AK1318" s="11"/>
      <c r="AL1318" s="11"/>
      <c r="AM1318" s="11"/>
      <c r="AN1318" s="11"/>
      <c r="AO1318" s="11"/>
      <c r="AP1318" s="11"/>
      <c r="AQ1318" s="11"/>
      <c r="AR1318" s="11"/>
      <c r="AS1318" s="11"/>
      <c r="AT1318" s="11"/>
      <c r="AU1318" s="11"/>
      <c r="AV1318" s="11"/>
      <c r="AW1318" s="11"/>
      <c r="AX1318" s="11"/>
      <c r="AY1318" s="11"/>
    </row>
    <row r="1319" spans="14:51"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/>
      <c r="AA1319" s="11"/>
      <c r="AB1319" s="11"/>
      <c r="AC1319" s="11"/>
      <c r="AD1319" s="11"/>
      <c r="AE1319" s="11"/>
      <c r="AF1319" s="11"/>
      <c r="AG1319" s="11"/>
      <c r="AH1319" s="11"/>
      <c r="AI1319" s="11"/>
      <c r="AJ1319" s="11"/>
      <c r="AK1319" s="11"/>
      <c r="AL1319" s="11"/>
      <c r="AM1319" s="11"/>
      <c r="AN1319" s="11"/>
      <c r="AO1319" s="11"/>
      <c r="AP1319" s="11"/>
      <c r="AQ1319" s="11"/>
      <c r="AR1319" s="11"/>
      <c r="AS1319" s="11"/>
      <c r="AT1319" s="11"/>
      <c r="AU1319" s="11"/>
      <c r="AV1319" s="11"/>
      <c r="AW1319" s="11"/>
      <c r="AX1319" s="11"/>
      <c r="AY1319" s="11"/>
    </row>
    <row r="1320" spans="14:51"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/>
      <c r="AA1320" s="11"/>
      <c r="AB1320" s="11"/>
      <c r="AC1320" s="11"/>
      <c r="AD1320" s="11"/>
      <c r="AE1320" s="11"/>
      <c r="AF1320" s="11"/>
      <c r="AG1320" s="11"/>
      <c r="AH1320" s="11"/>
      <c r="AI1320" s="11"/>
      <c r="AJ1320" s="11"/>
      <c r="AK1320" s="11"/>
      <c r="AL1320" s="11"/>
      <c r="AM1320" s="11"/>
      <c r="AN1320" s="11"/>
      <c r="AO1320" s="11"/>
      <c r="AP1320" s="11"/>
      <c r="AQ1320" s="11"/>
      <c r="AR1320" s="11"/>
      <c r="AS1320" s="11"/>
      <c r="AT1320" s="11"/>
      <c r="AU1320" s="11"/>
      <c r="AV1320" s="11"/>
      <c r="AW1320" s="11"/>
      <c r="AX1320" s="11"/>
      <c r="AY1320" s="11"/>
    </row>
    <row r="1321" spans="14:51"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/>
      <c r="AA1321" s="11"/>
      <c r="AB1321" s="11"/>
      <c r="AC1321" s="11"/>
      <c r="AD1321" s="11"/>
      <c r="AE1321" s="11"/>
      <c r="AF1321" s="11"/>
      <c r="AG1321" s="11"/>
      <c r="AH1321" s="11"/>
      <c r="AI1321" s="11"/>
      <c r="AJ1321" s="11"/>
      <c r="AK1321" s="11"/>
      <c r="AL1321" s="11"/>
      <c r="AM1321" s="11"/>
      <c r="AN1321" s="11"/>
      <c r="AO1321" s="11"/>
      <c r="AP1321" s="11"/>
      <c r="AQ1321" s="11"/>
      <c r="AR1321" s="11"/>
      <c r="AS1321" s="11"/>
      <c r="AT1321" s="11"/>
      <c r="AU1321" s="11"/>
      <c r="AV1321" s="11"/>
      <c r="AW1321" s="11"/>
      <c r="AX1321" s="11"/>
      <c r="AY1321" s="11"/>
    </row>
    <row r="1322" spans="14:51"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/>
      <c r="AA1322" s="11"/>
      <c r="AB1322" s="11"/>
      <c r="AC1322" s="11"/>
      <c r="AD1322" s="11"/>
      <c r="AE1322" s="11"/>
      <c r="AF1322" s="11"/>
      <c r="AG1322" s="11"/>
      <c r="AH1322" s="11"/>
      <c r="AI1322" s="11"/>
      <c r="AJ1322" s="11"/>
      <c r="AK1322" s="11"/>
      <c r="AL1322" s="11"/>
      <c r="AM1322" s="11"/>
      <c r="AN1322" s="11"/>
      <c r="AO1322" s="11"/>
      <c r="AP1322" s="11"/>
      <c r="AQ1322" s="11"/>
      <c r="AR1322" s="11"/>
      <c r="AS1322" s="11"/>
      <c r="AT1322" s="11"/>
      <c r="AU1322" s="11"/>
      <c r="AV1322" s="11"/>
      <c r="AW1322" s="11"/>
      <c r="AX1322" s="11"/>
      <c r="AY1322" s="11"/>
    </row>
    <row r="1323" spans="14:51"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/>
      <c r="AA1323" s="11"/>
      <c r="AB1323" s="11"/>
      <c r="AC1323" s="11"/>
      <c r="AD1323" s="11"/>
      <c r="AE1323" s="11"/>
      <c r="AF1323" s="11"/>
      <c r="AG1323" s="11"/>
      <c r="AH1323" s="11"/>
      <c r="AI1323" s="11"/>
      <c r="AJ1323" s="11"/>
      <c r="AK1323" s="11"/>
      <c r="AL1323" s="11"/>
      <c r="AM1323" s="11"/>
      <c r="AN1323" s="11"/>
      <c r="AO1323" s="11"/>
      <c r="AP1323" s="11"/>
      <c r="AQ1323" s="11"/>
      <c r="AR1323" s="11"/>
      <c r="AS1323" s="11"/>
      <c r="AT1323" s="11"/>
      <c r="AU1323" s="11"/>
      <c r="AV1323" s="11"/>
      <c r="AW1323" s="11"/>
      <c r="AX1323" s="11"/>
      <c r="AY1323" s="11"/>
    </row>
    <row r="1324" spans="14:51"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  <c r="Y1324" s="11"/>
      <c r="Z1324" s="11"/>
      <c r="AA1324" s="11"/>
      <c r="AB1324" s="11"/>
      <c r="AC1324" s="11"/>
      <c r="AD1324" s="11"/>
      <c r="AE1324" s="11"/>
      <c r="AF1324" s="11"/>
      <c r="AG1324" s="11"/>
      <c r="AH1324" s="11"/>
      <c r="AI1324" s="11"/>
      <c r="AJ1324" s="11"/>
      <c r="AK1324" s="11"/>
      <c r="AL1324" s="11"/>
      <c r="AM1324" s="11"/>
      <c r="AN1324" s="11"/>
      <c r="AO1324" s="11"/>
      <c r="AP1324" s="11"/>
      <c r="AQ1324" s="11"/>
      <c r="AR1324" s="11"/>
      <c r="AS1324" s="11"/>
      <c r="AT1324" s="11"/>
      <c r="AU1324" s="11"/>
      <c r="AV1324" s="11"/>
      <c r="AW1324" s="11"/>
      <c r="AX1324" s="11"/>
      <c r="AY1324" s="11"/>
    </row>
    <row r="1325" spans="14:51"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/>
      <c r="AA1325" s="11"/>
      <c r="AB1325" s="11"/>
      <c r="AC1325" s="11"/>
      <c r="AD1325" s="11"/>
      <c r="AE1325" s="11"/>
      <c r="AF1325" s="11"/>
      <c r="AG1325" s="11"/>
      <c r="AH1325" s="11"/>
      <c r="AI1325" s="11"/>
      <c r="AJ1325" s="11"/>
      <c r="AK1325" s="11"/>
      <c r="AL1325" s="11"/>
      <c r="AM1325" s="11"/>
      <c r="AN1325" s="11"/>
      <c r="AO1325" s="11"/>
      <c r="AP1325" s="11"/>
      <c r="AQ1325" s="11"/>
      <c r="AR1325" s="11"/>
      <c r="AS1325" s="11"/>
      <c r="AT1325" s="11"/>
      <c r="AU1325" s="11"/>
      <c r="AV1325" s="11"/>
      <c r="AW1325" s="11"/>
      <c r="AX1325" s="11"/>
      <c r="AY1325" s="11"/>
    </row>
    <row r="1326" spans="14:51"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  <c r="Y1326" s="11"/>
      <c r="Z1326" s="11"/>
      <c r="AA1326" s="11"/>
      <c r="AB1326" s="11"/>
      <c r="AC1326" s="11"/>
      <c r="AD1326" s="11"/>
      <c r="AE1326" s="11"/>
      <c r="AF1326" s="11"/>
      <c r="AG1326" s="11"/>
      <c r="AH1326" s="11"/>
      <c r="AI1326" s="11"/>
      <c r="AJ1326" s="11"/>
      <c r="AK1326" s="11"/>
      <c r="AL1326" s="11"/>
      <c r="AM1326" s="11"/>
      <c r="AN1326" s="11"/>
      <c r="AO1326" s="11"/>
      <c r="AP1326" s="11"/>
      <c r="AQ1326" s="11"/>
      <c r="AR1326" s="11"/>
      <c r="AS1326" s="11"/>
      <c r="AT1326" s="11"/>
      <c r="AU1326" s="11"/>
      <c r="AV1326" s="11"/>
      <c r="AW1326" s="11"/>
      <c r="AX1326" s="11"/>
      <c r="AY1326" s="11"/>
    </row>
    <row r="1327" spans="14:51"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  <c r="Y1327" s="11"/>
      <c r="Z1327" s="11"/>
      <c r="AA1327" s="11"/>
      <c r="AB1327" s="11"/>
      <c r="AC1327" s="11"/>
      <c r="AD1327" s="11"/>
      <c r="AE1327" s="11"/>
      <c r="AF1327" s="11"/>
      <c r="AG1327" s="11"/>
      <c r="AH1327" s="11"/>
      <c r="AI1327" s="11"/>
      <c r="AJ1327" s="11"/>
      <c r="AK1327" s="11"/>
      <c r="AL1327" s="11"/>
      <c r="AM1327" s="11"/>
      <c r="AN1327" s="11"/>
      <c r="AO1327" s="11"/>
      <c r="AP1327" s="11"/>
      <c r="AQ1327" s="11"/>
      <c r="AR1327" s="11"/>
      <c r="AS1327" s="11"/>
      <c r="AT1327" s="11"/>
      <c r="AU1327" s="11"/>
      <c r="AV1327" s="11"/>
      <c r="AW1327" s="11"/>
      <c r="AX1327" s="11"/>
      <c r="AY1327" s="11"/>
    </row>
    <row r="1328" spans="14:51"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/>
      <c r="AA1328" s="11"/>
      <c r="AB1328" s="11"/>
      <c r="AC1328" s="11"/>
      <c r="AD1328" s="11"/>
      <c r="AE1328" s="11"/>
      <c r="AF1328" s="11"/>
      <c r="AG1328" s="11"/>
      <c r="AH1328" s="11"/>
      <c r="AI1328" s="11"/>
      <c r="AJ1328" s="11"/>
      <c r="AK1328" s="11"/>
      <c r="AL1328" s="11"/>
      <c r="AM1328" s="11"/>
      <c r="AN1328" s="11"/>
      <c r="AO1328" s="11"/>
      <c r="AP1328" s="11"/>
      <c r="AQ1328" s="11"/>
      <c r="AR1328" s="11"/>
      <c r="AS1328" s="11"/>
      <c r="AT1328" s="11"/>
      <c r="AU1328" s="11"/>
      <c r="AV1328" s="11"/>
      <c r="AW1328" s="11"/>
      <c r="AX1328" s="11"/>
      <c r="AY1328" s="11"/>
    </row>
    <row r="1329" spans="14:51"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/>
      <c r="AA1329" s="11"/>
      <c r="AB1329" s="11"/>
      <c r="AC1329" s="11"/>
      <c r="AD1329" s="11"/>
      <c r="AE1329" s="11"/>
      <c r="AF1329" s="11"/>
      <c r="AG1329" s="11"/>
      <c r="AH1329" s="11"/>
      <c r="AI1329" s="11"/>
      <c r="AJ1329" s="11"/>
      <c r="AK1329" s="11"/>
      <c r="AL1329" s="11"/>
      <c r="AM1329" s="11"/>
      <c r="AN1329" s="11"/>
      <c r="AO1329" s="11"/>
      <c r="AP1329" s="11"/>
      <c r="AQ1329" s="11"/>
      <c r="AR1329" s="11"/>
      <c r="AS1329" s="11"/>
      <c r="AT1329" s="11"/>
      <c r="AU1329" s="11"/>
      <c r="AV1329" s="11"/>
      <c r="AW1329" s="11"/>
      <c r="AX1329" s="11"/>
      <c r="AY1329" s="11"/>
    </row>
    <row r="1330" spans="14:51"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/>
      <c r="AA1330" s="11"/>
      <c r="AB1330" s="11"/>
      <c r="AC1330" s="11"/>
      <c r="AD1330" s="11"/>
      <c r="AE1330" s="11"/>
      <c r="AF1330" s="11"/>
      <c r="AG1330" s="11"/>
      <c r="AH1330" s="11"/>
      <c r="AI1330" s="11"/>
      <c r="AJ1330" s="11"/>
      <c r="AK1330" s="11"/>
      <c r="AL1330" s="11"/>
      <c r="AM1330" s="11"/>
      <c r="AN1330" s="11"/>
      <c r="AO1330" s="11"/>
      <c r="AP1330" s="11"/>
      <c r="AQ1330" s="11"/>
      <c r="AR1330" s="11"/>
      <c r="AS1330" s="11"/>
      <c r="AT1330" s="11"/>
      <c r="AU1330" s="11"/>
      <c r="AV1330" s="11"/>
      <c r="AW1330" s="11"/>
      <c r="AX1330" s="11"/>
      <c r="AY1330" s="11"/>
    </row>
    <row r="1331" spans="14:51"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  <c r="Y1331" s="11"/>
      <c r="Z1331" s="11"/>
      <c r="AA1331" s="11"/>
      <c r="AB1331" s="11"/>
      <c r="AC1331" s="11"/>
      <c r="AD1331" s="11"/>
      <c r="AE1331" s="11"/>
      <c r="AF1331" s="11"/>
      <c r="AG1331" s="11"/>
      <c r="AH1331" s="11"/>
      <c r="AI1331" s="11"/>
      <c r="AJ1331" s="11"/>
      <c r="AK1331" s="11"/>
      <c r="AL1331" s="11"/>
      <c r="AM1331" s="11"/>
      <c r="AN1331" s="11"/>
      <c r="AO1331" s="11"/>
      <c r="AP1331" s="11"/>
      <c r="AQ1331" s="11"/>
      <c r="AR1331" s="11"/>
      <c r="AS1331" s="11"/>
      <c r="AT1331" s="11"/>
      <c r="AU1331" s="11"/>
      <c r="AV1331" s="11"/>
      <c r="AW1331" s="11"/>
      <c r="AX1331" s="11"/>
      <c r="AY1331" s="11"/>
    </row>
    <row r="1332" spans="14:51"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1"/>
      <c r="AD1332" s="11"/>
      <c r="AE1332" s="11"/>
      <c r="AF1332" s="11"/>
      <c r="AG1332" s="11"/>
      <c r="AH1332" s="11"/>
      <c r="AI1332" s="11"/>
      <c r="AJ1332" s="11"/>
      <c r="AK1332" s="11"/>
      <c r="AL1332" s="11"/>
      <c r="AM1332" s="11"/>
      <c r="AN1332" s="11"/>
      <c r="AO1332" s="11"/>
      <c r="AP1332" s="11"/>
      <c r="AQ1332" s="11"/>
      <c r="AR1332" s="11"/>
      <c r="AS1332" s="11"/>
      <c r="AT1332" s="11"/>
      <c r="AU1332" s="11"/>
      <c r="AV1332" s="11"/>
      <c r="AW1332" s="11"/>
      <c r="AX1332" s="11"/>
      <c r="AY1332" s="11"/>
    </row>
    <row r="1333" spans="14:51"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1"/>
      <c r="AD1333" s="11"/>
      <c r="AE1333" s="11"/>
      <c r="AF1333" s="11"/>
      <c r="AG1333" s="11"/>
      <c r="AH1333" s="11"/>
      <c r="AI1333" s="11"/>
      <c r="AJ1333" s="11"/>
      <c r="AK1333" s="11"/>
      <c r="AL1333" s="11"/>
      <c r="AM1333" s="11"/>
      <c r="AN1333" s="11"/>
      <c r="AO1333" s="11"/>
      <c r="AP1333" s="11"/>
      <c r="AQ1333" s="11"/>
      <c r="AR1333" s="11"/>
      <c r="AS1333" s="11"/>
      <c r="AT1333" s="11"/>
      <c r="AU1333" s="11"/>
      <c r="AV1333" s="11"/>
      <c r="AW1333" s="11"/>
      <c r="AX1333" s="11"/>
      <c r="AY1333" s="11"/>
    </row>
    <row r="1334" spans="14:51"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/>
      <c r="AA1334" s="11"/>
      <c r="AB1334" s="11"/>
      <c r="AC1334" s="11"/>
      <c r="AD1334" s="11"/>
      <c r="AE1334" s="11"/>
      <c r="AF1334" s="11"/>
      <c r="AG1334" s="11"/>
      <c r="AH1334" s="11"/>
      <c r="AI1334" s="11"/>
      <c r="AJ1334" s="11"/>
      <c r="AK1334" s="11"/>
      <c r="AL1334" s="11"/>
      <c r="AM1334" s="11"/>
      <c r="AN1334" s="11"/>
      <c r="AO1334" s="11"/>
      <c r="AP1334" s="11"/>
      <c r="AQ1334" s="11"/>
      <c r="AR1334" s="11"/>
      <c r="AS1334" s="11"/>
      <c r="AT1334" s="11"/>
      <c r="AU1334" s="11"/>
      <c r="AV1334" s="11"/>
      <c r="AW1334" s="11"/>
      <c r="AX1334" s="11"/>
      <c r="AY1334" s="11"/>
    </row>
    <row r="1335" spans="14:51"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1"/>
      <c r="AD1335" s="11"/>
      <c r="AE1335" s="11"/>
      <c r="AF1335" s="11"/>
      <c r="AG1335" s="11"/>
      <c r="AH1335" s="11"/>
      <c r="AI1335" s="11"/>
      <c r="AJ1335" s="11"/>
      <c r="AK1335" s="11"/>
      <c r="AL1335" s="11"/>
      <c r="AM1335" s="11"/>
      <c r="AN1335" s="11"/>
      <c r="AO1335" s="11"/>
      <c r="AP1335" s="11"/>
      <c r="AQ1335" s="11"/>
      <c r="AR1335" s="11"/>
      <c r="AS1335" s="11"/>
      <c r="AT1335" s="11"/>
      <c r="AU1335" s="11"/>
      <c r="AV1335" s="11"/>
      <c r="AW1335" s="11"/>
      <c r="AX1335" s="11"/>
      <c r="AY1335" s="11"/>
    </row>
    <row r="1336" spans="14:51"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  <c r="Y1336" s="11"/>
      <c r="Z1336" s="11"/>
      <c r="AA1336" s="11"/>
      <c r="AB1336" s="11"/>
      <c r="AC1336" s="11"/>
      <c r="AD1336" s="11"/>
      <c r="AE1336" s="11"/>
      <c r="AF1336" s="11"/>
      <c r="AG1336" s="11"/>
      <c r="AH1336" s="11"/>
      <c r="AI1336" s="11"/>
      <c r="AJ1336" s="11"/>
      <c r="AK1336" s="11"/>
      <c r="AL1336" s="11"/>
      <c r="AM1336" s="11"/>
      <c r="AN1336" s="11"/>
      <c r="AO1336" s="11"/>
      <c r="AP1336" s="11"/>
      <c r="AQ1336" s="11"/>
      <c r="AR1336" s="11"/>
      <c r="AS1336" s="11"/>
      <c r="AT1336" s="11"/>
      <c r="AU1336" s="11"/>
      <c r="AV1336" s="11"/>
      <c r="AW1336" s="11"/>
      <c r="AX1336" s="11"/>
      <c r="AY1336" s="11"/>
    </row>
    <row r="1337" spans="14:51">
      <c r="N1337" s="11"/>
      <c r="O1337" s="11"/>
      <c r="P1337" s="11"/>
      <c r="Q1337" s="11"/>
      <c r="R1337" s="11"/>
      <c r="S1337" s="11"/>
      <c r="T1337" s="11"/>
      <c r="U1337" s="11"/>
      <c r="V1337" s="11"/>
      <c r="W1337" s="11"/>
      <c r="X1337" s="11"/>
      <c r="Y1337" s="11"/>
      <c r="Z1337" s="11"/>
      <c r="AA1337" s="11"/>
      <c r="AB1337" s="11"/>
      <c r="AC1337" s="11"/>
      <c r="AD1337" s="11"/>
      <c r="AE1337" s="11"/>
      <c r="AF1337" s="11"/>
      <c r="AG1337" s="11"/>
      <c r="AH1337" s="11"/>
      <c r="AI1337" s="11"/>
      <c r="AJ1337" s="11"/>
      <c r="AK1337" s="11"/>
      <c r="AL1337" s="11"/>
      <c r="AM1337" s="11"/>
      <c r="AN1337" s="11"/>
      <c r="AO1337" s="11"/>
      <c r="AP1337" s="11"/>
      <c r="AQ1337" s="11"/>
      <c r="AR1337" s="11"/>
      <c r="AS1337" s="11"/>
      <c r="AT1337" s="11"/>
      <c r="AU1337" s="11"/>
      <c r="AV1337" s="11"/>
      <c r="AW1337" s="11"/>
      <c r="AX1337" s="11"/>
      <c r="AY1337" s="11"/>
    </row>
    <row r="1338" spans="14:51">
      <c r="N1338" s="11"/>
      <c r="O1338" s="11"/>
      <c r="P1338" s="11"/>
      <c r="Q1338" s="11"/>
      <c r="R1338" s="11"/>
      <c r="S1338" s="11"/>
      <c r="T1338" s="11"/>
      <c r="U1338" s="11"/>
      <c r="V1338" s="11"/>
      <c r="W1338" s="11"/>
      <c r="X1338" s="11"/>
      <c r="Y1338" s="11"/>
      <c r="Z1338" s="11"/>
      <c r="AA1338" s="11"/>
      <c r="AB1338" s="11"/>
      <c r="AC1338" s="11"/>
      <c r="AD1338" s="11"/>
      <c r="AE1338" s="11"/>
      <c r="AF1338" s="11"/>
      <c r="AG1338" s="11"/>
      <c r="AH1338" s="11"/>
      <c r="AI1338" s="11"/>
      <c r="AJ1338" s="11"/>
      <c r="AK1338" s="11"/>
      <c r="AL1338" s="11"/>
      <c r="AM1338" s="11"/>
      <c r="AN1338" s="11"/>
      <c r="AO1338" s="11"/>
      <c r="AP1338" s="11"/>
      <c r="AQ1338" s="11"/>
      <c r="AR1338" s="11"/>
      <c r="AS1338" s="11"/>
      <c r="AT1338" s="11"/>
      <c r="AU1338" s="11"/>
      <c r="AV1338" s="11"/>
      <c r="AW1338" s="11"/>
      <c r="AX1338" s="11"/>
      <c r="AY1338" s="11"/>
    </row>
    <row r="1339" spans="14:51"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  <c r="Y1339" s="11"/>
      <c r="Z1339" s="11"/>
      <c r="AA1339" s="11"/>
      <c r="AB1339" s="11"/>
      <c r="AC1339" s="11"/>
      <c r="AD1339" s="11"/>
      <c r="AE1339" s="11"/>
      <c r="AF1339" s="11"/>
      <c r="AG1339" s="11"/>
      <c r="AH1339" s="11"/>
      <c r="AI1339" s="11"/>
      <c r="AJ1339" s="11"/>
      <c r="AK1339" s="11"/>
      <c r="AL1339" s="11"/>
      <c r="AM1339" s="11"/>
      <c r="AN1339" s="11"/>
      <c r="AO1339" s="11"/>
      <c r="AP1339" s="11"/>
      <c r="AQ1339" s="11"/>
      <c r="AR1339" s="11"/>
      <c r="AS1339" s="11"/>
      <c r="AT1339" s="11"/>
      <c r="AU1339" s="11"/>
      <c r="AV1339" s="11"/>
      <c r="AW1339" s="11"/>
      <c r="AX1339" s="11"/>
      <c r="AY1339" s="11"/>
    </row>
    <row r="1340" spans="14:51"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/>
      <c r="AA1340" s="11"/>
      <c r="AB1340" s="11"/>
      <c r="AC1340" s="11"/>
      <c r="AD1340" s="11"/>
      <c r="AE1340" s="11"/>
      <c r="AF1340" s="11"/>
      <c r="AG1340" s="11"/>
      <c r="AH1340" s="11"/>
      <c r="AI1340" s="11"/>
      <c r="AJ1340" s="11"/>
      <c r="AK1340" s="11"/>
      <c r="AL1340" s="11"/>
      <c r="AM1340" s="11"/>
      <c r="AN1340" s="11"/>
      <c r="AO1340" s="11"/>
      <c r="AP1340" s="11"/>
      <c r="AQ1340" s="11"/>
      <c r="AR1340" s="11"/>
      <c r="AS1340" s="11"/>
      <c r="AT1340" s="11"/>
      <c r="AU1340" s="11"/>
      <c r="AV1340" s="11"/>
      <c r="AW1340" s="11"/>
      <c r="AX1340" s="11"/>
      <c r="AY1340" s="11"/>
    </row>
    <row r="1341" spans="14:51"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/>
      <c r="AA1341" s="11"/>
      <c r="AB1341" s="11"/>
      <c r="AC1341" s="11"/>
      <c r="AD1341" s="11"/>
      <c r="AE1341" s="11"/>
      <c r="AF1341" s="11"/>
      <c r="AG1341" s="11"/>
      <c r="AH1341" s="11"/>
      <c r="AI1341" s="11"/>
      <c r="AJ1341" s="11"/>
      <c r="AK1341" s="11"/>
      <c r="AL1341" s="11"/>
      <c r="AM1341" s="11"/>
      <c r="AN1341" s="11"/>
      <c r="AO1341" s="11"/>
      <c r="AP1341" s="11"/>
      <c r="AQ1341" s="11"/>
      <c r="AR1341" s="11"/>
      <c r="AS1341" s="11"/>
      <c r="AT1341" s="11"/>
      <c r="AU1341" s="11"/>
      <c r="AV1341" s="11"/>
      <c r="AW1341" s="11"/>
      <c r="AX1341" s="11"/>
      <c r="AY1341" s="11"/>
    </row>
    <row r="1342" spans="14:51"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  <c r="Y1342" s="11"/>
      <c r="Z1342" s="11"/>
      <c r="AA1342" s="11"/>
      <c r="AB1342" s="11"/>
      <c r="AC1342" s="11"/>
      <c r="AD1342" s="11"/>
      <c r="AE1342" s="11"/>
      <c r="AF1342" s="11"/>
      <c r="AG1342" s="11"/>
      <c r="AH1342" s="11"/>
      <c r="AI1342" s="11"/>
      <c r="AJ1342" s="11"/>
      <c r="AK1342" s="11"/>
      <c r="AL1342" s="11"/>
      <c r="AM1342" s="11"/>
      <c r="AN1342" s="11"/>
      <c r="AO1342" s="11"/>
      <c r="AP1342" s="11"/>
      <c r="AQ1342" s="11"/>
      <c r="AR1342" s="11"/>
      <c r="AS1342" s="11"/>
      <c r="AT1342" s="11"/>
      <c r="AU1342" s="11"/>
      <c r="AV1342" s="11"/>
      <c r="AW1342" s="11"/>
      <c r="AX1342" s="11"/>
      <c r="AY1342" s="11"/>
    </row>
    <row r="1343" spans="14:51"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  <c r="Y1343" s="11"/>
      <c r="Z1343" s="11"/>
      <c r="AA1343" s="11"/>
      <c r="AB1343" s="11"/>
      <c r="AC1343" s="11"/>
      <c r="AD1343" s="11"/>
      <c r="AE1343" s="11"/>
      <c r="AF1343" s="11"/>
      <c r="AG1343" s="11"/>
      <c r="AH1343" s="11"/>
      <c r="AI1343" s="11"/>
      <c r="AJ1343" s="11"/>
      <c r="AK1343" s="11"/>
      <c r="AL1343" s="11"/>
      <c r="AM1343" s="11"/>
      <c r="AN1343" s="11"/>
      <c r="AO1343" s="11"/>
      <c r="AP1343" s="11"/>
      <c r="AQ1343" s="11"/>
      <c r="AR1343" s="11"/>
      <c r="AS1343" s="11"/>
      <c r="AT1343" s="11"/>
      <c r="AU1343" s="11"/>
      <c r="AV1343" s="11"/>
      <c r="AW1343" s="11"/>
      <c r="AX1343" s="11"/>
      <c r="AY1343" s="11"/>
    </row>
    <row r="1344" spans="14:51"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/>
      <c r="AA1344" s="11"/>
      <c r="AB1344" s="11"/>
      <c r="AC1344" s="11"/>
      <c r="AD1344" s="11"/>
      <c r="AE1344" s="11"/>
      <c r="AF1344" s="11"/>
      <c r="AG1344" s="11"/>
      <c r="AH1344" s="11"/>
      <c r="AI1344" s="11"/>
      <c r="AJ1344" s="11"/>
      <c r="AK1344" s="11"/>
      <c r="AL1344" s="11"/>
      <c r="AM1344" s="11"/>
      <c r="AN1344" s="11"/>
      <c r="AO1344" s="11"/>
      <c r="AP1344" s="11"/>
      <c r="AQ1344" s="11"/>
      <c r="AR1344" s="11"/>
      <c r="AS1344" s="11"/>
      <c r="AT1344" s="11"/>
      <c r="AU1344" s="11"/>
      <c r="AV1344" s="11"/>
      <c r="AW1344" s="11"/>
      <c r="AX1344" s="11"/>
      <c r="AY1344" s="11"/>
    </row>
    <row r="1345" spans="14:51">
      <c r="N1345" s="11"/>
      <c r="O1345" s="11"/>
      <c r="P1345" s="11"/>
      <c r="Q1345" s="11"/>
      <c r="R1345" s="11"/>
      <c r="S1345" s="11"/>
      <c r="T1345" s="11"/>
      <c r="U1345" s="11"/>
      <c r="V1345" s="11"/>
      <c r="W1345" s="11"/>
      <c r="X1345" s="11"/>
      <c r="Y1345" s="11"/>
      <c r="Z1345" s="11"/>
      <c r="AA1345" s="11"/>
      <c r="AB1345" s="11"/>
      <c r="AC1345" s="11"/>
      <c r="AD1345" s="11"/>
      <c r="AE1345" s="11"/>
      <c r="AF1345" s="11"/>
      <c r="AG1345" s="11"/>
      <c r="AH1345" s="11"/>
      <c r="AI1345" s="11"/>
      <c r="AJ1345" s="11"/>
      <c r="AK1345" s="11"/>
      <c r="AL1345" s="11"/>
      <c r="AM1345" s="11"/>
      <c r="AN1345" s="11"/>
      <c r="AO1345" s="11"/>
      <c r="AP1345" s="11"/>
      <c r="AQ1345" s="11"/>
      <c r="AR1345" s="11"/>
      <c r="AS1345" s="11"/>
      <c r="AT1345" s="11"/>
      <c r="AU1345" s="11"/>
      <c r="AV1345" s="11"/>
      <c r="AW1345" s="11"/>
      <c r="AX1345" s="11"/>
      <c r="AY1345" s="11"/>
    </row>
    <row r="1346" spans="14:51"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/>
      <c r="AA1346" s="11"/>
      <c r="AB1346" s="11"/>
      <c r="AC1346" s="11"/>
      <c r="AD1346" s="11"/>
      <c r="AE1346" s="11"/>
      <c r="AF1346" s="11"/>
      <c r="AG1346" s="11"/>
      <c r="AH1346" s="11"/>
      <c r="AI1346" s="11"/>
      <c r="AJ1346" s="11"/>
      <c r="AK1346" s="11"/>
      <c r="AL1346" s="11"/>
      <c r="AM1346" s="11"/>
      <c r="AN1346" s="11"/>
      <c r="AO1346" s="11"/>
      <c r="AP1346" s="11"/>
      <c r="AQ1346" s="11"/>
      <c r="AR1346" s="11"/>
      <c r="AS1346" s="11"/>
      <c r="AT1346" s="11"/>
      <c r="AU1346" s="11"/>
      <c r="AV1346" s="11"/>
      <c r="AW1346" s="11"/>
      <c r="AX1346" s="11"/>
      <c r="AY1346" s="11"/>
    </row>
    <row r="1347" spans="14:51"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  <c r="Y1347" s="11"/>
      <c r="Z1347" s="11"/>
      <c r="AA1347" s="11"/>
      <c r="AB1347" s="11"/>
      <c r="AC1347" s="11"/>
      <c r="AD1347" s="11"/>
      <c r="AE1347" s="11"/>
      <c r="AF1347" s="11"/>
      <c r="AG1347" s="11"/>
      <c r="AH1347" s="11"/>
      <c r="AI1347" s="11"/>
      <c r="AJ1347" s="11"/>
      <c r="AK1347" s="11"/>
      <c r="AL1347" s="11"/>
      <c r="AM1347" s="11"/>
      <c r="AN1347" s="11"/>
      <c r="AO1347" s="11"/>
      <c r="AP1347" s="11"/>
      <c r="AQ1347" s="11"/>
      <c r="AR1347" s="11"/>
      <c r="AS1347" s="11"/>
      <c r="AT1347" s="11"/>
      <c r="AU1347" s="11"/>
      <c r="AV1347" s="11"/>
      <c r="AW1347" s="11"/>
      <c r="AX1347" s="11"/>
      <c r="AY1347" s="11"/>
    </row>
    <row r="1348" spans="14:51"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  <c r="Y1348" s="11"/>
      <c r="Z1348" s="11"/>
      <c r="AA1348" s="11"/>
      <c r="AB1348" s="11"/>
      <c r="AC1348" s="11"/>
      <c r="AD1348" s="11"/>
      <c r="AE1348" s="11"/>
      <c r="AF1348" s="11"/>
      <c r="AG1348" s="11"/>
      <c r="AH1348" s="11"/>
      <c r="AI1348" s="11"/>
      <c r="AJ1348" s="11"/>
      <c r="AK1348" s="11"/>
      <c r="AL1348" s="11"/>
      <c r="AM1348" s="11"/>
      <c r="AN1348" s="11"/>
      <c r="AO1348" s="11"/>
      <c r="AP1348" s="11"/>
      <c r="AQ1348" s="11"/>
      <c r="AR1348" s="11"/>
      <c r="AS1348" s="11"/>
      <c r="AT1348" s="11"/>
      <c r="AU1348" s="11"/>
      <c r="AV1348" s="11"/>
      <c r="AW1348" s="11"/>
      <c r="AX1348" s="11"/>
      <c r="AY1348" s="11"/>
    </row>
    <row r="1349" spans="14:51"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/>
      <c r="AA1349" s="11"/>
      <c r="AB1349" s="11"/>
      <c r="AC1349" s="11"/>
      <c r="AD1349" s="11"/>
      <c r="AE1349" s="11"/>
      <c r="AF1349" s="11"/>
      <c r="AG1349" s="11"/>
      <c r="AH1349" s="11"/>
      <c r="AI1349" s="11"/>
      <c r="AJ1349" s="11"/>
      <c r="AK1349" s="11"/>
      <c r="AL1349" s="11"/>
      <c r="AM1349" s="11"/>
      <c r="AN1349" s="11"/>
      <c r="AO1349" s="11"/>
      <c r="AP1349" s="11"/>
      <c r="AQ1349" s="11"/>
      <c r="AR1349" s="11"/>
      <c r="AS1349" s="11"/>
      <c r="AT1349" s="11"/>
      <c r="AU1349" s="11"/>
      <c r="AV1349" s="11"/>
      <c r="AW1349" s="11"/>
      <c r="AX1349" s="11"/>
      <c r="AY1349" s="11"/>
    </row>
    <row r="1350" spans="14:51"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  <c r="Y1350" s="11"/>
      <c r="Z1350" s="11"/>
      <c r="AA1350" s="11"/>
      <c r="AB1350" s="11"/>
      <c r="AC1350" s="11"/>
      <c r="AD1350" s="11"/>
      <c r="AE1350" s="11"/>
      <c r="AF1350" s="11"/>
      <c r="AG1350" s="11"/>
      <c r="AH1350" s="11"/>
      <c r="AI1350" s="11"/>
      <c r="AJ1350" s="11"/>
      <c r="AK1350" s="11"/>
      <c r="AL1350" s="11"/>
      <c r="AM1350" s="11"/>
      <c r="AN1350" s="11"/>
      <c r="AO1350" s="11"/>
      <c r="AP1350" s="11"/>
      <c r="AQ1350" s="11"/>
      <c r="AR1350" s="11"/>
      <c r="AS1350" s="11"/>
      <c r="AT1350" s="11"/>
      <c r="AU1350" s="11"/>
      <c r="AV1350" s="11"/>
      <c r="AW1350" s="11"/>
      <c r="AX1350" s="11"/>
      <c r="AY1350" s="11"/>
    </row>
    <row r="1351" spans="14:51">
      <c r="N1351" s="11"/>
      <c r="O1351" s="11"/>
      <c r="P1351" s="11"/>
      <c r="Q1351" s="11"/>
      <c r="R1351" s="11"/>
      <c r="S1351" s="11"/>
      <c r="T1351" s="11"/>
      <c r="U1351" s="11"/>
      <c r="V1351" s="11"/>
      <c r="W1351" s="11"/>
      <c r="X1351" s="11"/>
      <c r="Y1351" s="11"/>
      <c r="Z1351" s="11"/>
      <c r="AA1351" s="11"/>
      <c r="AB1351" s="11"/>
      <c r="AC1351" s="11"/>
      <c r="AD1351" s="11"/>
      <c r="AE1351" s="11"/>
      <c r="AF1351" s="11"/>
      <c r="AG1351" s="11"/>
      <c r="AH1351" s="11"/>
      <c r="AI1351" s="11"/>
      <c r="AJ1351" s="11"/>
      <c r="AK1351" s="11"/>
      <c r="AL1351" s="11"/>
      <c r="AM1351" s="11"/>
      <c r="AN1351" s="11"/>
      <c r="AO1351" s="11"/>
      <c r="AP1351" s="11"/>
      <c r="AQ1351" s="11"/>
      <c r="AR1351" s="11"/>
      <c r="AS1351" s="11"/>
      <c r="AT1351" s="11"/>
      <c r="AU1351" s="11"/>
      <c r="AV1351" s="11"/>
      <c r="AW1351" s="11"/>
      <c r="AX1351" s="11"/>
      <c r="AY1351" s="11"/>
    </row>
    <row r="1352" spans="14:51"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  <c r="Y1352" s="11"/>
      <c r="Z1352" s="11"/>
      <c r="AA1352" s="11"/>
      <c r="AB1352" s="11"/>
      <c r="AC1352" s="11"/>
      <c r="AD1352" s="11"/>
      <c r="AE1352" s="11"/>
      <c r="AF1352" s="11"/>
      <c r="AG1352" s="11"/>
      <c r="AH1352" s="11"/>
      <c r="AI1352" s="11"/>
      <c r="AJ1352" s="11"/>
      <c r="AK1352" s="11"/>
      <c r="AL1352" s="11"/>
      <c r="AM1352" s="11"/>
      <c r="AN1352" s="11"/>
      <c r="AO1352" s="11"/>
      <c r="AP1352" s="11"/>
      <c r="AQ1352" s="11"/>
      <c r="AR1352" s="11"/>
      <c r="AS1352" s="11"/>
      <c r="AT1352" s="11"/>
      <c r="AU1352" s="11"/>
      <c r="AV1352" s="11"/>
      <c r="AW1352" s="11"/>
      <c r="AX1352" s="11"/>
      <c r="AY1352" s="11"/>
    </row>
    <row r="1353" spans="14:51"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  <c r="Y1353" s="11"/>
      <c r="Z1353" s="11"/>
      <c r="AA1353" s="11"/>
      <c r="AB1353" s="11"/>
      <c r="AC1353" s="11"/>
      <c r="AD1353" s="11"/>
      <c r="AE1353" s="11"/>
      <c r="AF1353" s="11"/>
      <c r="AG1353" s="11"/>
      <c r="AH1353" s="11"/>
      <c r="AI1353" s="11"/>
      <c r="AJ1353" s="11"/>
      <c r="AK1353" s="11"/>
      <c r="AL1353" s="11"/>
      <c r="AM1353" s="11"/>
      <c r="AN1353" s="11"/>
      <c r="AO1353" s="11"/>
      <c r="AP1353" s="11"/>
      <c r="AQ1353" s="11"/>
      <c r="AR1353" s="11"/>
      <c r="AS1353" s="11"/>
      <c r="AT1353" s="11"/>
      <c r="AU1353" s="11"/>
      <c r="AV1353" s="11"/>
      <c r="AW1353" s="11"/>
      <c r="AX1353" s="11"/>
      <c r="AY1353" s="11"/>
    </row>
    <row r="1354" spans="14:51"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  <c r="Y1354" s="11"/>
      <c r="Z1354" s="11"/>
      <c r="AA1354" s="11"/>
      <c r="AB1354" s="11"/>
      <c r="AC1354" s="11"/>
      <c r="AD1354" s="11"/>
      <c r="AE1354" s="11"/>
      <c r="AF1354" s="11"/>
      <c r="AG1354" s="11"/>
      <c r="AH1354" s="11"/>
      <c r="AI1354" s="11"/>
      <c r="AJ1354" s="11"/>
      <c r="AK1354" s="11"/>
      <c r="AL1354" s="11"/>
      <c r="AM1354" s="11"/>
      <c r="AN1354" s="11"/>
      <c r="AO1354" s="11"/>
      <c r="AP1354" s="11"/>
      <c r="AQ1354" s="11"/>
      <c r="AR1354" s="11"/>
      <c r="AS1354" s="11"/>
      <c r="AT1354" s="11"/>
      <c r="AU1354" s="11"/>
      <c r="AV1354" s="11"/>
      <c r="AW1354" s="11"/>
      <c r="AX1354" s="11"/>
      <c r="AY1354" s="11"/>
    </row>
    <row r="1355" spans="14:51"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  <c r="Y1355" s="11"/>
      <c r="Z1355" s="11"/>
      <c r="AA1355" s="11"/>
      <c r="AB1355" s="11"/>
      <c r="AC1355" s="11"/>
      <c r="AD1355" s="11"/>
      <c r="AE1355" s="11"/>
      <c r="AF1355" s="11"/>
      <c r="AG1355" s="11"/>
      <c r="AH1355" s="11"/>
      <c r="AI1355" s="11"/>
      <c r="AJ1355" s="11"/>
      <c r="AK1355" s="11"/>
      <c r="AL1355" s="11"/>
      <c r="AM1355" s="11"/>
      <c r="AN1355" s="11"/>
      <c r="AO1355" s="11"/>
      <c r="AP1355" s="11"/>
      <c r="AQ1355" s="11"/>
      <c r="AR1355" s="11"/>
      <c r="AS1355" s="11"/>
      <c r="AT1355" s="11"/>
      <c r="AU1355" s="11"/>
      <c r="AV1355" s="11"/>
      <c r="AW1355" s="11"/>
      <c r="AX1355" s="11"/>
      <c r="AY1355" s="11"/>
    </row>
    <row r="1356" spans="14:51"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  <c r="Y1356" s="11"/>
      <c r="Z1356" s="11"/>
      <c r="AA1356" s="11"/>
      <c r="AB1356" s="11"/>
      <c r="AC1356" s="11"/>
      <c r="AD1356" s="11"/>
      <c r="AE1356" s="11"/>
      <c r="AF1356" s="11"/>
      <c r="AG1356" s="11"/>
      <c r="AH1356" s="11"/>
      <c r="AI1356" s="11"/>
      <c r="AJ1356" s="11"/>
      <c r="AK1356" s="11"/>
      <c r="AL1356" s="11"/>
      <c r="AM1356" s="11"/>
      <c r="AN1356" s="11"/>
      <c r="AO1356" s="11"/>
      <c r="AP1356" s="11"/>
      <c r="AQ1356" s="11"/>
      <c r="AR1356" s="11"/>
      <c r="AS1356" s="11"/>
      <c r="AT1356" s="11"/>
      <c r="AU1356" s="11"/>
      <c r="AV1356" s="11"/>
      <c r="AW1356" s="11"/>
      <c r="AX1356" s="11"/>
      <c r="AY1356" s="11"/>
    </row>
    <row r="1357" spans="14:51"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  <c r="Y1357" s="11"/>
      <c r="Z1357" s="11"/>
      <c r="AA1357" s="11"/>
      <c r="AB1357" s="11"/>
      <c r="AC1357" s="11"/>
      <c r="AD1357" s="11"/>
      <c r="AE1357" s="11"/>
      <c r="AF1357" s="11"/>
      <c r="AG1357" s="11"/>
      <c r="AH1357" s="11"/>
      <c r="AI1357" s="11"/>
      <c r="AJ1357" s="11"/>
      <c r="AK1357" s="11"/>
      <c r="AL1357" s="11"/>
      <c r="AM1357" s="11"/>
      <c r="AN1357" s="11"/>
      <c r="AO1357" s="11"/>
      <c r="AP1357" s="11"/>
      <c r="AQ1357" s="11"/>
      <c r="AR1357" s="11"/>
      <c r="AS1357" s="11"/>
      <c r="AT1357" s="11"/>
      <c r="AU1357" s="11"/>
      <c r="AV1357" s="11"/>
      <c r="AW1357" s="11"/>
      <c r="AX1357" s="11"/>
      <c r="AY1357" s="11"/>
    </row>
    <row r="1358" spans="14:51">
      <c r="N1358" s="11"/>
      <c r="O1358" s="11"/>
      <c r="P1358" s="11"/>
      <c r="Q1358" s="11"/>
      <c r="R1358" s="11"/>
      <c r="S1358" s="11"/>
      <c r="T1358" s="11"/>
      <c r="U1358" s="11"/>
      <c r="V1358" s="11"/>
      <c r="W1358" s="11"/>
      <c r="X1358" s="11"/>
      <c r="Y1358" s="11"/>
      <c r="Z1358" s="11"/>
      <c r="AA1358" s="11"/>
      <c r="AB1358" s="11"/>
      <c r="AC1358" s="11"/>
      <c r="AD1358" s="11"/>
      <c r="AE1358" s="11"/>
      <c r="AF1358" s="11"/>
      <c r="AG1358" s="11"/>
      <c r="AH1358" s="11"/>
      <c r="AI1358" s="11"/>
      <c r="AJ1358" s="11"/>
      <c r="AK1358" s="11"/>
      <c r="AL1358" s="11"/>
      <c r="AM1358" s="11"/>
      <c r="AN1358" s="11"/>
      <c r="AO1358" s="11"/>
      <c r="AP1358" s="11"/>
      <c r="AQ1358" s="11"/>
      <c r="AR1358" s="11"/>
      <c r="AS1358" s="11"/>
      <c r="AT1358" s="11"/>
      <c r="AU1358" s="11"/>
      <c r="AV1358" s="11"/>
      <c r="AW1358" s="11"/>
      <c r="AX1358" s="11"/>
      <c r="AY1358" s="11"/>
    </row>
    <row r="1359" spans="14:51">
      <c r="N1359" s="11"/>
      <c r="O1359" s="11"/>
      <c r="P1359" s="11"/>
      <c r="Q1359" s="11"/>
      <c r="R1359" s="11"/>
      <c r="S1359" s="11"/>
      <c r="T1359" s="11"/>
      <c r="U1359" s="11"/>
      <c r="V1359" s="11"/>
      <c r="W1359" s="11"/>
      <c r="X1359" s="11"/>
      <c r="Y1359" s="11"/>
      <c r="Z1359" s="11"/>
      <c r="AA1359" s="11"/>
      <c r="AB1359" s="11"/>
      <c r="AC1359" s="11"/>
      <c r="AD1359" s="11"/>
      <c r="AE1359" s="11"/>
      <c r="AF1359" s="11"/>
      <c r="AG1359" s="11"/>
      <c r="AH1359" s="11"/>
      <c r="AI1359" s="11"/>
      <c r="AJ1359" s="11"/>
      <c r="AK1359" s="11"/>
      <c r="AL1359" s="11"/>
      <c r="AM1359" s="11"/>
      <c r="AN1359" s="11"/>
      <c r="AO1359" s="11"/>
      <c r="AP1359" s="11"/>
      <c r="AQ1359" s="11"/>
      <c r="AR1359" s="11"/>
      <c r="AS1359" s="11"/>
      <c r="AT1359" s="11"/>
      <c r="AU1359" s="11"/>
      <c r="AV1359" s="11"/>
      <c r="AW1359" s="11"/>
      <c r="AX1359" s="11"/>
      <c r="AY1359" s="11"/>
    </row>
    <row r="1360" spans="14:51"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  <c r="Y1360" s="11"/>
      <c r="Z1360" s="11"/>
      <c r="AA1360" s="11"/>
      <c r="AB1360" s="11"/>
      <c r="AC1360" s="11"/>
      <c r="AD1360" s="11"/>
      <c r="AE1360" s="11"/>
      <c r="AF1360" s="11"/>
      <c r="AG1360" s="11"/>
      <c r="AH1360" s="11"/>
      <c r="AI1360" s="11"/>
      <c r="AJ1360" s="11"/>
      <c r="AK1360" s="11"/>
      <c r="AL1360" s="11"/>
      <c r="AM1360" s="11"/>
      <c r="AN1360" s="11"/>
      <c r="AO1360" s="11"/>
      <c r="AP1360" s="11"/>
      <c r="AQ1360" s="11"/>
      <c r="AR1360" s="11"/>
      <c r="AS1360" s="11"/>
      <c r="AT1360" s="11"/>
      <c r="AU1360" s="11"/>
      <c r="AV1360" s="11"/>
      <c r="AW1360" s="11"/>
      <c r="AX1360" s="11"/>
      <c r="AY1360" s="11"/>
    </row>
    <row r="1361" spans="14:51"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  <c r="Y1361" s="11"/>
      <c r="Z1361" s="11"/>
      <c r="AA1361" s="11"/>
      <c r="AB1361" s="11"/>
      <c r="AC1361" s="11"/>
      <c r="AD1361" s="11"/>
      <c r="AE1361" s="11"/>
      <c r="AF1361" s="11"/>
      <c r="AG1361" s="11"/>
      <c r="AH1361" s="11"/>
      <c r="AI1361" s="11"/>
      <c r="AJ1361" s="11"/>
      <c r="AK1361" s="11"/>
      <c r="AL1361" s="11"/>
      <c r="AM1361" s="11"/>
      <c r="AN1361" s="11"/>
      <c r="AO1361" s="11"/>
      <c r="AP1361" s="11"/>
      <c r="AQ1361" s="11"/>
      <c r="AR1361" s="11"/>
      <c r="AS1361" s="11"/>
      <c r="AT1361" s="11"/>
      <c r="AU1361" s="11"/>
      <c r="AV1361" s="11"/>
      <c r="AW1361" s="11"/>
      <c r="AX1361" s="11"/>
      <c r="AY1361" s="11"/>
    </row>
    <row r="1362" spans="14:51"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  <c r="Y1362" s="11"/>
      <c r="Z1362" s="11"/>
      <c r="AA1362" s="11"/>
      <c r="AB1362" s="11"/>
      <c r="AC1362" s="11"/>
      <c r="AD1362" s="11"/>
      <c r="AE1362" s="11"/>
      <c r="AF1362" s="11"/>
      <c r="AG1362" s="11"/>
      <c r="AH1362" s="11"/>
      <c r="AI1362" s="11"/>
      <c r="AJ1362" s="11"/>
      <c r="AK1362" s="11"/>
      <c r="AL1362" s="11"/>
      <c r="AM1362" s="11"/>
      <c r="AN1362" s="11"/>
      <c r="AO1362" s="11"/>
      <c r="AP1362" s="11"/>
      <c r="AQ1362" s="11"/>
      <c r="AR1362" s="11"/>
      <c r="AS1362" s="11"/>
      <c r="AT1362" s="11"/>
      <c r="AU1362" s="11"/>
      <c r="AV1362" s="11"/>
      <c r="AW1362" s="11"/>
      <c r="AX1362" s="11"/>
      <c r="AY1362" s="11"/>
    </row>
    <row r="1363" spans="14:51">
      <c r="N1363" s="11"/>
      <c r="O1363" s="11"/>
      <c r="P1363" s="11"/>
      <c r="Q1363" s="11"/>
      <c r="R1363" s="11"/>
      <c r="S1363" s="11"/>
      <c r="T1363" s="11"/>
      <c r="U1363" s="11"/>
      <c r="V1363" s="11"/>
      <c r="W1363" s="11"/>
      <c r="X1363" s="11"/>
      <c r="Y1363" s="11"/>
      <c r="Z1363" s="11"/>
      <c r="AA1363" s="11"/>
      <c r="AB1363" s="11"/>
      <c r="AC1363" s="11"/>
      <c r="AD1363" s="11"/>
      <c r="AE1363" s="11"/>
      <c r="AF1363" s="11"/>
      <c r="AG1363" s="11"/>
      <c r="AH1363" s="11"/>
      <c r="AI1363" s="11"/>
      <c r="AJ1363" s="11"/>
      <c r="AK1363" s="11"/>
      <c r="AL1363" s="11"/>
      <c r="AM1363" s="11"/>
      <c r="AN1363" s="11"/>
      <c r="AO1363" s="11"/>
      <c r="AP1363" s="11"/>
      <c r="AQ1363" s="11"/>
      <c r="AR1363" s="11"/>
      <c r="AS1363" s="11"/>
      <c r="AT1363" s="11"/>
      <c r="AU1363" s="11"/>
      <c r="AV1363" s="11"/>
      <c r="AW1363" s="11"/>
      <c r="AX1363" s="11"/>
      <c r="AY1363" s="11"/>
    </row>
    <row r="1364" spans="14:51"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  <c r="Y1364" s="11"/>
      <c r="Z1364" s="11"/>
      <c r="AA1364" s="11"/>
      <c r="AB1364" s="11"/>
      <c r="AC1364" s="11"/>
      <c r="AD1364" s="11"/>
      <c r="AE1364" s="11"/>
      <c r="AF1364" s="11"/>
      <c r="AG1364" s="11"/>
      <c r="AH1364" s="11"/>
      <c r="AI1364" s="11"/>
      <c r="AJ1364" s="11"/>
      <c r="AK1364" s="11"/>
      <c r="AL1364" s="11"/>
      <c r="AM1364" s="11"/>
      <c r="AN1364" s="11"/>
      <c r="AO1364" s="11"/>
      <c r="AP1364" s="11"/>
      <c r="AQ1364" s="11"/>
      <c r="AR1364" s="11"/>
      <c r="AS1364" s="11"/>
      <c r="AT1364" s="11"/>
      <c r="AU1364" s="11"/>
      <c r="AV1364" s="11"/>
      <c r="AW1364" s="11"/>
      <c r="AX1364" s="11"/>
      <c r="AY1364" s="11"/>
    </row>
    <row r="1365" spans="14:51"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  <c r="AE1365" s="11"/>
      <c r="AF1365" s="11"/>
      <c r="AG1365" s="11"/>
      <c r="AH1365" s="11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U1365" s="11"/>
      <c r="AV1365" s="11"/>
      <c r="AW1365" s="11"/>
      <c r="AX1365" s="11"/>
      <c r="AY1365" s="11"/>
    </row>
    <row r="1366" spans="14:51"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11"/>
      <c r="AE1366" s="11"/>
      <c r="AF1366" s="11"/>
      <c r="AG1366" s="11"/>
      <c r="AH1366" s="11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U1366" s="11"/>
      <c r="AV1366" s="11"/>
      <c r="AW1366" s="11"/>
      <c r="AX1366" s="11"/>
      <c r="AY1366" s="11"/>
    </row>
    <row r="1367" spans="14:51"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  <c r="AE1367" s="11"/>
      <c r="AF1367" s="11"/>
      <c r="AG1367" s="11"/>
      <c r="AH1367" s="11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U1367" s="11"/>
      <c r="AV1367" s="11"/>
      <c r="AW1367" s="11"/>
      <c r="AX1367" s="11"/>
      <c r="AY1367" s="11"/>
    </row>
    <row r="1368" spans="14:51"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  <c r="AG1368" s="11"/>
      <c r="AH1368" s="11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U1368" s="11"/>
      <c r="AV1368" s="11"/>
      <c r="AW1368" s="11"/>
      <c r="AX1368" s="11"/>
      <c r="AY1368" s="11"/>
    </row>
    <row r="1369" spans="14:51"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  <c r="AG1369" s="11"/>
      <c r="AH1369" s="11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U1369" s="11"/>
      <c r="AV1369" s="11"/>
      <c r="AW1369" s="11"/>
      <c r="AX1369" s="11"/>
      <c r="AY1369" s="11"/>
    </row>
    <row r="1370" spans="14:51"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  <c r="AE1370" s="11"/>
      <c r="AF1370" s="11"/>
      <c r="AG1370" s="11"/>
      <c r="AH1370" s="11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U1370" s="11"/>
      <c r="AV1370" s="11"/>
      <c r="AW1370" s="11"/>
      <c r="AX1370" s="11"/>
      <c r="AY1370" s="11"/>
    </row>
    <row r="1371" spans="14:51"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1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U1371" s="11"/>
      <c r="AV1371" s="11"/>
      <c r="AW1371" s="11"/>
      <c r="AX1371" s="11"/>
      <c r="AY1371" s="11"/>
    </row>
    <row r="1372" spans="14:51"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  <c r="AE1372" s="11"/>
      <c r="AF1372" s="11"/>
      <c r="AG1372" s="11"/>
      <c r="AH1372" s="11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U1372" s="11"/>
      <c r="AV1372" s="11"/>
      <c r="AW1372" s="11"/>
      <c r="AX1372" s="11"/>
      <c r="AY1372" s="11"/>
    </row>
    <row r="1373" spans="14:51"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/>
      <c r="AD1373" s="11"/>
      <c r="AE1373" s="11"/>
      <c r="AF1373" s="11"/>
      <c r="AG1373" s="11"/>
      <c r="AH1373" s="11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U1373" s="11"/>
      <c r="AV1373" s="11"/>
      <c r="AW1373" s="11"/>
      <c r="AX1373" s="11"/>
      <c r="AY1373" s="11"/>
    </row>
    <row r="1374" spans="14:51"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11"/>
      <c r="AF1374" s="11"/>
      <c r="AG1374" s="11"/>
      <c r="AH1374" s="11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U1374" s="11"/>
      <c r="AV1374" s="11"/>
      <c r="AW1374" s="11"/>
      <c r="AX1374" s="11"/>
      <c r="AY1374" s="11"/>
    </row>
    <row r="1375" spans="14:51"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  <c r="AG1375" s="11"/>
      <c r="AH1375" s="11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U1375" s="11"/>
      <c r="AV1375" s="11"/>
      <c r="AW1375" s="11"/>
      <c r="AX1375" s="11"/>
      <c r="AY1375" s="11"/>
    </row>
    <row r="1376" spans="14:51"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  <c r="AE1376" s="11"/>
      <c r="AF1376" s="11"/>
      <c r="AG1376" s="11"/>
      <c r="AH1376" s="11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U1376" s="11"/>
      <c r="AV1376" s="11"/>
      <c r="AW1376" s="11"/>
      <c r="AX1376" s="11"/>
      <c r="AY1376" s="11"/>
    </row>
    <row r="1377" spans="14:51"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  <c r="AE1377" s="11"/>
      <c r="AF1377" s="11"/>
      <c r="AG1377" s="11"/>
      <c r="AH1377" s="11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U1377" s="11"/>
      <c r="AV1377" s="11"/>
      <c r="AW1377" s="11"/>
      <c r="AX1377" s="11"/>
      <c r="AY1377" s="11"/>
    </row>
    <row r="1378" spans="14:51"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  <c r="AE1378" s="11"/>
      <c r="AF1378" s="11"/>
      <c r="AG1378" s="11"/>
      <c r="AH1378" s="11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U1378" s="11"/>
      <c r="AV1378" s="11"/>
      <c r="AW1378" s="11"/>
      <c r="AX1378" s="11"/>
      <c r="AY1378" s="11"/>
    </row>
    <row r="1379" spans="14:51"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1"/>
      <c r="AD1379" s="11"/>
      <c r="AE1379" s="11"/>
      <c r="AF1379" s="11"/>
      <c r="AG1379" s="11"/>
      <c r="AH1379" s="11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U1379" s="11"/>
      <c r="AV1379" s="11"/>
      <c r="AW1379" s="11"/>
      <c r="AX1379" s="11"/>
      <c r="AY1379" s="11"/>
    </row>
    <row r="1380" spans="14:51"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  <c r="AE1380" s="11"/>
      <c r="AF1380" s="11"/>
      <c r="AG1380" s="11"/>
      <c r="AH1380" s="11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U1380" s="11"/>
      <c r="AV1380" s="11"/>
      <c r="AW1380" s="11"/>
      <c r="AX1380" s="11"/>
      <c r="AY1380" s="11"/>
    </row>
    <row r="1381" spans="14:51"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  <c r="AD1381" s="11"/>
      <c r="AE1381" s="11"/>
      <c r="AF1381" s="11"/>
      <c r="AG1381" s="11"/>
      <c r="AH1381" s="11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U1381" s="11"/>
      <c r="AV1381" s="11"/>
      <c r="AW1381" s="11"/>
      <c r="AX1381" s="11"/>
      <c r="AY1381" s="11"/>
    </row>
    <row r="1382" spans="14:51"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1"/>
      <c r="AD1382" s="11"/>
      <c r="AE1382" s="11"/>
      <c r="AF1382" s="11"/>
      <c r="AG1382" s="11"/>
      <c r="AH1382" s="11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U1382" s="11"/>
      <c r="AV1382" s="11"/>
      <c r="AW1382" s="11"/>
      <c r="AX1382" s="11"/>
      <c r="AY1382" s="11"/>
    </row>
    <row r="1383" spans="14:51"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1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U1383" s="11"/>
      <c r="AV1383" s="11"/>
      <c r="AW1383" s="11"/>
      <c r="AX1383" s="11"/>
      <c r="AY1383" s="11"/>
    </row>
    <row r="1384" spans="14:51"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  <c r="AE1384" s="11"/>
      <c r="AF1384" s="11"/>
      <c r="AG1384" s="11"/>
      <c r="AH1384" s="11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U1384" s="11"/>
      <c r="AV1384" s="11"/>
      <c r="AW1384" s="11"/>
      <c r="AX1384" s="11"/>
      <c r="AY1384" s="11"/>
    </row>
    <row r="1385" spans="14:51"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  <c r="AF1385" s="11"/>
      <c r="AG1385" s="11"/>
      <c r="AH1385" s="11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U1385" s="11"/>
      <c r="AV1385" s="11"/>
      <c r="AW1385" s="11"/>
      <c r="AX1385" s="11"/>
      <c r="AY1385" s="11"/>
    </row>
    <row r="1386" spans="14:51"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  <c r="AE1386" s="11"/>
      <c r="AF1386" s="11"/>
      <c r="AG1386" s="11"/>
      <c r="AH1386" s="11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U1386" s="11"/>
      <c r="AV1386" s="11"/>
      <c r="AW1386" s="11"/>
      <c r="AX1386" s="11"/>
      <c r="AY1386" s="11"/>
    </row>
    <row r="1387" spans="14:51"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1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U1387" s="11"/>
      <c r="AV1387" s="11"/>
      <c r="AW1387" s="11"/>
      <c r="AX1387" s="11"/>
      <c r="AY1387" s="11"/>
    </row>
    <row r="1388" spans="14:51"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  <c r="AE1388" s="11"/>
      <c r="AF1388" s="11"/>
      <c r="AG1388" s="11"/>
      <c r="AH1388" s="11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U1388" s="11"/>
      <c r="AV1388" s="11"/>
      <c r="AW1388" s="11"/>
      <c r="AX1388" s="11"/>
      <c r="AY1388" s="11"/>
    </row>
    <row r="1389" spans="14:51"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  <c r="AG1389" s="11"/>
      <c r="AH1389" s="11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U1389" s="11"/>
      <c r="AV1389" s="11"/>
      <c r="AW1389" s="11"/>
      <c r="AX1389" s="11"/>
      <c r="AY1389" s="11"/>
    </row>
    <row r="1390" spans="14:51"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  <c r="AE1390" s="11"/>
      <c r="AF1390" s="11"/>
      <c r="AG1390" s="11"/>
      <c r="AH1390" s="11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U1390" s="11"/>
      <c r="AV1390" s="11"/>
      <c r="AW1390" s="11"/>
      <c r="AX1390" s="11"/>
      <c r="AY1390" s="11"/>
    </row>
  </sheetData>
  <sortState ref="A4:AY616">
    <sortCondition ref="E4:E616" customList="机械加工技术,数控技术,机器人技术,应用电子技术,模具技术,数字创意,服装技术,印刷技术,智能制造技术,建筑智能化技术,焊接及检测技术,精密机械制造技术,数字化管理,大数据与人工智能,网络互联与信息安全,汽车技术,中德智能制造双跨培训中心"/>
    <sortCondition ref="K4:K616"/>
  </sortState>
  <mergeCells count="64">
    <mergeCell ref="A612:H612"/>
    <mergeCell ref="A631:H631"/>
    <mergeCell ref="A632:H632"/>
    <mergeCell ref="A377:H377"/>
    <mergeCell ref="A400:H400"/>
    <mergeCell ref="A449:H449"/>
    <mergeCell ref="A510:H510"/>
    <mergeCell ref="A554:H554"/>
    <mergeCell ref="A210:H210"/>
    <mergeCell ref="A224:H224"/>
    <mergeCell ref="A229:H229"/>
    <mergeCell ref="A321:H321"/>
    <mergeCell ref="A331:H331"/>
    <mergeCell ref="A86:H86"/>
    <mergeCell ref="A96:H96"/>
    <mergeCell ref="A113:H113"/>
    <mergeCell ref="A1:A3"/>
    <mergeCell ref="C1:C3"/>
    <mergeCell ref="D1:D3"/>
    <mergeCell ref="E1:E3"/>
    <mergeCell ref="F1:F3"/>
    <mergeCell ref="X2:Y2"/>
    <mergeCell ref="Z2:AA2"/>
    <mergeCell ref="AB2:AC2"/>
    <mergeCell ref="G1:G3"/>
    <mergeCell ref="A48:H48"/>
    <mergeCell ref="H1:H3"/>
    <mergeCell ref="L1:M1"/>
    <mergeCell ref="N1:O1"/>
    <mergeCell ref="P1:Q1"/>
    <mergeCell ref="V2:W2"/>
    <mergeCell ref="AN1:AO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AL1:AM1"/>
    <mergeCell ref="L2:M2"/>
    <mergeCell ref="N2:O2"/>
    <mergeCell ref="P2:Q2"/>
    <mergeCell ref="R2:S2"/>
    <mergeCell ref="T2:U2"/>
    <mergeCell ref="AP1:AQ1"/>
    <mergeCell ref="AR1:AS1"/>
    <mergeCell ref="AT1:AU1"/>
    <mergeCell ref="AV1:AW1"/>
    <mergeCell ref="AX1:AY1"/>
    <mergeCell ref="AD2:AE2"/>
    <mergeCell ref="AT2:AU2"/>
    <mergeCell ref="AV2:AW2"/>
    <mergeCell ref="AX2:AY2"/>
    <mergeCell ref="AH2:AI2"/>
    <mergeCell ref="AJ2:AK2"/>
    <mergeCell ref="AL2:AM2"/>
    <mergeCell ref="AN2:AO2"/>
    <mergeCell ref="AP2:AQ2"/>
    <mergeCell ref="AR2:AS2"/>
    <mergeCell ref="AF2:AG2"/>
  </mergeCells>
  <phoneticPr fontId="2" type="noConversion"/>
  <conditionalFormatting sqref="L56:U61 V57 V59 V61 L463:AQ464 AV463:AY464 AD56:AY59 AB60:AY61 L6:AY47 L62:AY85 L450:AY462 L401:AY448 L378:AY399 L332:AY376 L322:AY330 L230:AY320 L225:AY228 L211:AY223 L114:AY209 L97:AY112 L87:AY95 L49:AY55">
    <cfRule type="cellIs" dxfId="65" priority="66" stopIfTrue="1" operator="greaterThan">
      <formula>0</formula>
    </cfRule>
  </conditionalFormatting>
  <conditionalFormatting sqref="X57 X59 X61 V56:V61">
    <cfRule type="cellIs" dxfId="64" priority="65" stopIfTrue="1" operator="greaterThan">
      <formula>0</formula>
    </cfRule>
  </conditionalFormatting>
  <conditionalFormatting sqref="Z57 Z59 Z61 X56:X61">
    <cfRule type="cellIs" dxfId="63" priority="64" stopIfTrue="1" operator="greaterThan">
      <formula>0</formula>
    </cfRule>
  </conditionalFormatting>
  <conditionalFormatting sqref="Z56:Z61">
    <cfRule type="cellIs" dxfId="62" priority="63" stopIfTrue="1" operator="greaterThan">
      <formula>0</formula>
    </cfRule>
  </conditionalFormatting>
  <conditionalFormatting sqref="W56:W61">
    <cfRule type="cellIs" dxfId="61" priority="62" stopIfTrue="1" operator="greaterThan">
      <formula>0</formula>
    </cfRule>
  </conditionalFormatting>
  <conditionalFormatting sqref="Y56:Y61">
    <cfRule type="cellIs" dxfId="60" priority="61" stopIfTrue="1" operator="greaterThan">
      <formula>0</formula>
    </cfRule>
  </conditionalFormatting>
  <conditionalFormatting sqref="AA56:AA61">
    <cfRule type="cellIs" dxfId="59" priority="60" stopIfTrue="1" operator="greaterThan">
      <formula>0</formula>
    </cfRule>
  </conditionalFormatting>
  <conditionalFormatting sqref="L463:AQ464 AV463:AY464 L4:AY47 L468:AY509 L633:AY1390 L613:AY630 L555:AY611 L511:AY553 L450:AY462 L401:AY448 L378:AY399 L332:AY376 L322:AY330 L230:AY320 L225:AY228 L211:AY223 L114:AY209 L97:AY112 L87:AY95 L49:AY85">
    <cfRule type="cellIs" dxfId="58" priority="59" operator="greaterThan">
      <formula>0</formula>
    </cfRule>
  </conditionalFormatting>
  <conditionalFormatting sqref="L465 N465 P465 T465 V465 X465:AB465 AJ467:AO467 Z466:Z467 AB466:AB467 AD466:AD467 AF466:AF467 AH466:AH467 AQ465 AJ466:AP466 AQ467:AY467 AV465:AY466 AF465:AO465 L466:P467 T466:X466 R467:X467 R465:R466">
    <cfRule type="cellIs" dxfId="57" priority="58" operator="greaterThan">
      <formula>0</formula>
    </cfRule>
  </conditionalFormatting>
  <conditionalFormatting sqref="M465">
    <cfRule type="cellIs" dxfId="56" priority="57" stopIfTrue="1" operator="greaterThan">
      <formula>0</formula>
    </cfRule>
  </conditionalFormatting>
  <conditionalFormatting sqref="M465">
    <cfRule type="cellIs" dxfId="55" priority="56" operator="greaterThan">
      <formula>0</formula>
    </cfRule>
  </conditionalFormatting>
  <conditionalFormatting sqref="O465">
    <cfRule type="cellIs" dxfId="54" priority="55" stopIfTrue="1" operator="greaterThan">
      <formula>0</formula>
    </cfRule>
  </conditionalFormatting>
  <conditionalFormatting sqref="O465">
    <cfRule type="cellIs" dxfId="53" priority="54" operator="greaterThan">
      <formula>0</formula>
    </cfRule>
  </conditionalFormatting>
  <conditionalFormatting sqref="Q465">
    <cfRule type="cellIs" dxfId="52" priority="53" stopIfTrue="1" operator="greaterThan">
      <formula>0</formula>
    </cfRule>
  </conditionalFormatting>
  <conditionalFormatting sqref="Q465">
    <cfRule type="cellIs" dxfId="51" priority="52" operator="greaterThan">
      <formula>0</formula>
    </cfRule>
  </conditionalFormatting>
  <conditionalFormatting sqref="S465">
    <cfRule type="cellIs" dxfId="50" priority="51" stopIfTrue="1" operator="greaterThan">
      <formula>0</formula>
    </cfRule>
  </conditionalFormatting>
  <conditionalFormatting sqref="S465">
    <cfRule type="cellIs" dxfId="49" priority="50" operator="greaterThan">
      <formula>0</formula>
    </cfRule>
  </conditionalFormatting>
  <conditionalFormatting sqref="U465">
    <cfRule type="cellIs" dxfId="48" priority="49" stopIfTrue="1" operator="greaterThan">
      <formula>0</formula>
    </cfRule>
  </conditionalFormatting>
  <conditionalFormatting sqref="U465">
    <cfRule type="cellIs" dxfId="47" priority="48" operator="greaterThan">
      <formula>0</formula>
    </cfRule>
  </conditionalFormatting>
  <conditionalFormatting sqref="W465">
    <cfRule type="cellIs" dxfId="46" priority="47" stopIfTrue="1" operator="greaterThan">
      <formula>0</formula>
    </cfRule>
  </conditionalFormatting>
  <conditionalFormatting sqref="W465">
    <cfRule type="cellIs" dxfId="45" priority="46" operator="greaterThan">
      <formula>0</formula>
    </cfRule>
  </conditionalFormatting>
  <conditionalFormatting sqref="Y466:Y467">
    <cfRule type="cellIs" dxfId="44" priority="45" stopIfTrue="1" operator="greaterThan">
      <formula>0</formula>
    </cfRule>
  </conditionalFormatting>
  <conditionalFormatting sqref="Y466:Y467">
    <cfRule type="cellIs" dxfId="43" priority="44" operator="greaterThan">
      <formula>0</formula>
    </cfRule>
  </conditionalFormatting>
  <conditionalFormatting sqref="AA466:AA467">
    <cfRule type="cellIs" dxfId="42" priority="43" stopIfTrue="1" operator="greaterThan">
      <formula>0</formula>
    </cfRule>
  </conditionalFormatting>
  <conditionalFormatting sqref="AA466:AA467">
    <cfRule type="cellIs" dxfId="41" priority="42" operator="greaterThan">
      <formula>0</formula>
    </cfRule>
  </conditionalFormatting>
  <conditionalFormatting sqref="AC466:AC467">
    <cfRule type="cellIs" dxfId="40" priority="41" stopIfTrue="1" operator="greaterThan">
      <formula>0</formula>
    </cfRule>
  </conditionalFormatting>
  <conditionalFormatting sqref="AC466:AC467">
    <cfRule type="cellIs" dxfId="39" priority="40" operator="greaterThan">
      <formula>0</formula>
    </cfRule>
  </conditionalFormatting>
  <conditionalFormatting sqref="AE466:AE467">
    <cfRule type="cellIs" dxfId="38" priority="39" stopIfTrue="1" operator="greaterThan">
      <formula>0</formula>
    </cfRule>
  </conditionalFormatting>
  <conditionalFormatting sqref="AE466:AE467">
    <cfRule type="cellIs" dxfId="37" priority="38" operator="greaterThan">
      <formula>0</formula>
    </cfRule>
  </conditionalFormatting>
  <conditionalFormatting sqref="AG466:AG467">
    <cfRule type="cellIs" dxfId="36" priority="37" stopIfTrue="1" operator="greaterThan">
      <formula>0</formula>
    </cfRule>
  </conditionalFormatting>
  <conditionalFormatting sqref="AG466:AG467">
    <cfRule type="cellIs" dxfId="35" priority="36" operator="greaterThan">
      <formula>0</formula>
    </cfRule>
  </conditionalFormatting>
  <conditionalFormatting sqref="AI466:AI467">
    <cfRule type="cellIs" dxfId="34" priority="35" stopIfTrue="1" operator="greaterThan">
      <formula>0</formula>
    </cfRule>
  </conditionalFormatting>
  <conditionalFormatting sqref="AI466:AI467">
    <cfRule type="cellIs" dxfId="33" priority="34" operator="greaterThan">
      <formula>0</formula>
    </cfRule>
  </conditionalFormatting>
  <conditionalFormatting sqref="Y466 AA466 AC466 AE466 AG466">
    <cfRule type="cellIs" dxfId="32" priority="33" operator="greaterThan">
      <formula>0</formula>
    </cfRule>
  </conditionalFormatting>
  <conditionalFormatting sqref="X466">
    <cfRule type="cellIs" dxfId="31" priority="32" stopIfTrue="1" operator="greaterThan">
      <formula>0</formula>
    </cfRule>
  </conditionalFormatting>
  <conditionalFormatting sqref="X466">
    <cfRule type="cellIs" dxfId="30" priority="31" operator="greaterThan">
      <formula>0</formula>
    </cfRule>
  </conditionalFormatting>
  <conditionalFormatting sqref="Z466">
    <cfRule type="cellIs" dxfId="29" priority="30" stopIfTrue="1" operator="greaterThan">
      <formula>0</formula>
    </cfRule>
  </conditionalFormatting>
  <conditionalFormatting sqref="Z466">
    <cfRule type="cellIs" dxfId="28" priority="29" operator="greaterThan">
      <formula>0</formula>
    </cfRule>
  </conditionalFormatting>
  <conditionalFormatting sqref="AB466">
    <cfRule type="cellIs" dxfId="27" priority="28" stopIfTrue="1" operator="greaterThan">
      <formula>0</formula>
    </cfRule>
  </conditionalFormatting>
  <conditionalFormatting sqref="AB466">
    <cfRule type="cellIs" dxfId="26" priority="27" operator="greaterThan">
      <formula>0</formula>
    </cfRule>
  </conditionalFormatting>
  <conditionalFormatting sqref="AD466">
    <cfRule type="cellIs" dxfId="25" priority="26" stopIfTrue="1" operator="greaterThan">
      <formula>0</formula>
    </cfRule>
  </conditionalFormatting>
  <conditionalFormatting sqref="AD466">
    <cfRule type="cellIs" dxfId="24" priority="25" operator="greaterThan">
      <formula>0</formula>
    </cfRule>
  </conditionalFormatting>
  <conditionalFormatting sqref="AF466">
    <cfRule type="cellIs" dxfId="23" priority="24" stopIfTrue="1" operator="greaterThan">
      <formula>0</formula>
    </cfRule>
  </conditionalFormatting>
  <conditionalFormatting sqref="AF466">
    <cfRule type="cellIs" dxfId="22" priority="23" operator="greaterThan">
      <formula>0</formula>
    </cfRule>
  </conditionalFormatting>
  <conditionalFormatting sqref="AH466">
    <cfRule type="cellIs" dxfId="21" priority="22" stopIfTrue="1" operator="greaterThan">
      <formula>0</formula>
    </cfRule>
  </conditionalFormatting>
  <conditionalFormatting sqref="AH466">
    <cfRule type="cellIs" dxfId="20" priority="21" operator="greaterThan">
      <formula>0</formula>
    </cfRule>
  </conditionalFormatting>
  <conditionalFormatting sqref="L465:AB465 AQ465 L466:P467 AQ467:AY467 L463:AQ464 AV463:AY466 L190:AY209 AF465:AO465 T466:AP466 R467:AO467 R466 L230:AY248 L225:AY228 L211:AY223">
    <cfRule type="cellIs" dxfId="19" priority="20" operator="greaterThan">
      <formula>0</formula>
    </cfRule>
  </conditionalFormatting>
  <conditionalFormatting sqref="AR463:AS464">
    <cfRule type="cellIs" dxfId="18" priority="19" stopIfTrue="1" operator="greaterThan">
      <formula>0</formula>
    </cfRule>
  </conditionalFormatting>
  <conditionalFormatting sqref="AR463:AS464">
    <cfRule type="cellIs" dxfId="17" priority="18" operator="greaterThan">
      <formula>0</formula>
    </cfRule>
  </conditionalFormatting>
  <conditionalFormatting sqref="AS465 AR466">
    <cfRule type="cellIs" dxfId="16" priority="17" operator="greaterThan">
      <formula>0</formula>
    </cfRule>
  </conditionalFormatting>
  <conditionalFormatting sqref="AS465 AR466 AR463:AS464">
    <cfRule type="cellIs" dxfId="15" priority="16" operator="greaterThan">
      <formula>0</formula>
    </cfRule>
  </conditionalFormatting>
  <conditionalFormatting sqref="AT463:AU464">
    <cfRule type="cellIs" dxfId="14" priority="15" stopIfTrue="1" operator="greaterThan">
      <formula>0</formula>
    </cfRule>
  </conditionalFormatting>
  <conditionalFormatting sqref="AT463:AU464">
    <cfRule type="cellIs" dxfId="13" priority="14" operator="greaterThan">
      <formula>0</formula>
    </cfRule>
  </conditionalFormatting>
  <conditionalFormatting sqref="AT463:AU464">
    <cfRule type="cellIs" dxfId="12" priority="13" operator="greaterThan">
      <formula>0</formula>
    </cfRule>
  </conditionalFormatting>
  <conditionalFormatting sqref="AH467:AY467">
    <cfRule type="cellIs" dxfId="11" priority="12" operator="greaterThan">
      <formula>0</formula>
    </cfRule>
  </conditionalFormatting>
  <conditionalFormatting sqref="Z57">
    <cfRule type="cellIs" dxfId="10" priority="11" stopIfTrue="1" operator="greaterThan">
      <formula>0</formula>
    </cfRule>
  </conditionalFormatting>
  <conditionalFormatting sqref="AB57 Z57">
    <cfRule type="cellIs" dxfId="9" priority="10" stopIfTrue="1" operator="greaterThan">
      <formula>0</formula>
    </cfRule>
  </conditionalFormatting>
  <conditionalFormatting sqref="AB57">
    <cfRule type="cellIs" dxfId="8" priority="9" stopIfTrue="1" operator="greaterThan">
      <formula>0</formula>
    </cfRule>
  </conditionalFormatting>
  <conditionalFormatting sqref="AA57">
    <cfRule type="cellIs" dxfId="7" priority="8" stopIfTrue="1" operator="greaterThan">
      <formula>0</formula>
    </cfRule>
  </conditionalFormatting>
  <conditionalFormatting sqref="AD58">
    <cfRule type="cellIs" dxfId="6" priority="7" stopIfTrue="1" operator="greaterThan">
      <formula>0</formula>
    </cfRule>
  </conditionalFormatting>
  <conditionalFormatting sqref="AF58">
    <cfRule type="cellIs" dxfId="5" priority="6" stopIfTrue="1" operator="greaterThan">
      <formula>0</formula>
    </cfRule>
  </conditionalFormatting>
  <conditionalFormatting sqref="AE58">
    <cfRule type="cellIs" dxfId="4" priority="5" stopIfTrue="1" operator="greaterThan">
      <formula>0</formula>
    </cfRule>
  </conditionalFormatting>
  <conditionalFormatting sqref="AJ59 AH59">
    <cfRule type="cellIs" dxfId="3" priority="4" stopIfTrue="1" operator="greaterThan">
      <formula>0</formula>
    </cfRule>
  </conditionalFormatting>
  <conditionalFormatting sqref="AJ59">
    <cfRule type="cellIs" dxfId="2" priority="3" stopIfTrue="1" operator="greaterThan">
      <formula>0</formula>
    </cfRule>
  </conditionalFormatting>
  <conditionalFormatting sqref="AI59">
    <cfRule type="cellIs" dxfId="1" priority="2" stopIfTrue="1" operator="greaterThan">
      <formula>0</formula>
    </cfRule>
  </conditionalFormatting>
  <conditionalFormatting sqref="L533:AY553 L555:AY566">
    <cfRule type="cellIs" dxfId="0" priority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&amp;L&amp;"宋体,加粗"&amp;16附件1&amp;C&amp;"黑体,常规"&amp;16常州科教城现代工业中心实训教学进程计划表（2023-2024学年第一学期）</oddHeader>
    <oddFooter>&amp;R—&amp;P+3—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34"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OFFSET([20]Sheet1!#REF!,1,MATCH(INDIRECT("E"&amp;ROW()),[20]Sheet1!#REF!,0)-1,COUNTA(INDIRECT("Sheet1!"&amp;CHAR(MATCH(INDIRECT("E"&amp;ROW()),[20]Sheet1!#REF!,0)-1+65)&amp;"2:"&amp;CHAR(MATCH(INDIRECT("E"&amp;ROW()),[20]Sheet1!#REF!,0)-1+65)&amp;"28")),1)</xm:f>
          </x14:formula1>
          <xm:sqref>F591:F602</xm:sqref>
        </x14:dataValidation>
        <x14:dataValidation type="list" allowBlank="1" showInputMessage="1" showErrorMessage="1" errorTitle="错误" error="实训基地名有误，请重新选择或输入！" promptTitle="注意" prompt="请选择或输入规范实训基地名，与实训区概况表一致！">
          <x14:formula1>
            <xm:f>[20]Sheet1!#REF!</xm:f>
          </x14:formula1>
          <xm:sqref>E591:E602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OFFSET([19]Sheet1!#REF!,1,MATCH(INDIRECT("E"&amp;ROW()),[19]Sheet1!#REF!,0)-1, COUNTA(INDIRECT("Sheet1!"&amp; CHAR(MATCH(INDIRECT("E"&amp;ROW()),[19]Sheet1!#REF!,0)-1+65)&amp;"2:"&amp;CHAR(MATCH(INDIRECT("E"&amp;ROW()),[19]Sheet1!#REF!,0)-1+65)&amp;"28")),1)</xm:f>
          </x14:formula1>
          <xm:sqref>F567:F573</xm:sqref>
        </x14:dataValidation>
        <x14:dataValidation type="list" allowBlank="1" showInputMessage="1" showErrorMessage="1" errorTitle="错误" error="实训基地名有误，请重新选择或输入！" promptTitle="注意" prompt="请选择或输入规范实训基地名，与实训区概况表一致！">
          <x14:formula1>
            <xm:f>[19]Sheet1!#REF!</xm:f>
          </x14:formula1>
          <xm:sqref>E567:E573</xm:sqref>
        </x14:dataValidation>
        <x14:dataValidation type="list" allowBlank="1" showInputMessage="1" showErrorMessage="1" errorTitle="错误" error="实训基地名有误，请重新选择或输入！" promptTitle="注意" prompt="请选择或输入规范实训基地名，与实训区概况表一致！">
          <x14:formula1>
            <xm:f>[6]Sheet1!#REF!</xm:f>
          </x14:formula1>
          <xm:sqref>E533:E553 E555:E566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OFFSET([6]Sheet1!#REF!,1,MATCH(INDIRECT("E"&amp;ROW()),[6]Sheet1!#REF!,0)-1,COUNTA(INDIRECT("Sheet1!"&amp;CHAR(MATCH(INDIRECT("E"&amp;ROW()),[6]Sheet1!#REF!,0)-1+65)&amp;"2:"&amp;CHAR(MATCH(INDIRECT("E"&amp;ROW()),[6]Sheet1!#REF!,0)-1+65)&amp;"28")),1)</xm:f>
          </x14:formula1>
          <xm:sqref>F533:F553 F555:F566</xm:sqref>
        </x14:dataValidation>
        <x14:dataValidation type="list" allowBlank="1" showInputMessage="1" showErrorMessage="1" errorTitle="错误" error="实训基地名有误，请重新选择或输入！" promptTitle="注意" prompt="请选择或输入规范实训基地名，与实训区概况表一致！">
          <x14:formula1>
            <xm:f>[4]Sheet1!#REF!</xm:f>
          </x14:formula1>
          <xm:sqref>E4:E43 E175 E46:E47 E49:E85 E87:E95 E97:E112 E114:E126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OFFSET([13]Sheet1!#REF!,1,MATCH(INDIRECT("E"&amp;ROW()),[13]Sheet1!#REF!,0)-1, COUNTA(INDIRECT("Sheet1!"&amp; CHAR(MATCH(INDIRECT("E"&amp;ROW()),[13]Sheet1!#REF!,0)-1+65)&amp;"2:"&amp;CHAR(MATCH(INDIRECT("E"&amp;ROW()),[13]Sheet1!#REF!,0)-1+65)&amp;"28")),1)</xm:f>
          </x14:formula1>
          <xm:sqref>F603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OFFSET([13]Sheet1!#REF!,1,MATCH(INDIRECT("E"&amp;ROW()),[13]Sheet1!#REF!,0)-1,COUNTA(INDIRECT("Sheet1!"&amp;CHAR(MATCH(INDIRECT("E"&amp;ROW()),[13]Sheet1!#REF!,0)-1+65)&amp;"2:"&amp;CHAR(MATCH(INDIRECT("E"&amp;ROW()),[13]Sheet1!#REF!,0)-1+65)&amp;"28")),1)</xm:f>
          </x14:formula1>
          <xm:sqref>F574:F587</xm:sqref>
        </x14:dataValidation>
        <x14:dataValidation type="list" allowBlank="1" showInputMessage="1" showErrorMessage="1" errorTitle="错误" error="实训基地名有误，请重新选择或输入！" promptTitle="注意" prompt="请选择或输入规范实训基地名，与实训区概况表一致！">
          <x14:formula1>
            <xm:f>[18]Sheet1!#REF!</xm:f>
          </x14:formula1>
          <xm:sqref>E588:E589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OFFSET([18]Sheet1!#REF!,1,MATCH(INDIRECT("E"&amp;ROW()),[18]Sheet1!#REF!,0)-1, COUNTA(INDIRECT("Sheet1!"&amp; CHAR(MATCH(INDIRECT("E"&amp;ROW()),[18]Sheet1!#REF!,0)-1+65)&amp;"2:"&amp;CHAR(MATCH(INDIRECT("E"&amp;ROW()),[18]Sheet1!#REF!,0)-1+65)&amp;"28")),1)</xm:f>
          </x14:formula1>
          <xm:sqref>F588:F589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OFFSET([13]Sheet1!#REF!,1,MATCH(INDIRECT("E"&amp;ROW()),[13]Sheet1!#REF!,0)-1, COUNTA(INDIRECT("Sheet1!"&amp; CHAR(MATCH(INDIRECT("E"&amp;ROW()),[13]Sheet1!#REF!,0)-1+65)&amp;"2:"&amp;CHAR(MATCH(INDIRECT("E"&amp;ROW()),[13]Sheet1!#REF!,0)-1+65)&amp;"28")),1)</xm:f>
          </x14:formula1>
          <xm:sqref>F590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OFFSET([16]Sheet1!#REF!,1,MATCH(INDIRECT("E"&amp;ROW()),[16]Sheet1!#REF!,0)-1, COUNTA(INDIRECT("Sheet1!"&amp; CHAR(MATCH(INDIRECT("E"&amp;ROW()),[16]Sheet1!#REF!,0)-1+65)&amp;"2:"&amp;CHAR(MATCH(INDIRECT("E"&amp;ROW()),[16]Sheet1!#REF!,0)-1+65)&amp;"28")),1)</xm:f>
          </x14:formula1>
          <xm:sqref>F624:F626</xm:sqref>
        </x14:dataValidation>
        <x14:dataValidation type="list" allowBlank="1" showInputMessage="1" showErrorMessage="1" errorTitle="错误" error="实训基地名有误，请重新选择或输入！" promptTitle="注意" prompt="请选择或输入规范实训基地名，与实训区概况表一致！">
          <x14:formula1>
            <xm:f>[16]Sheet1!#REF!</xm:f>
          </x14:formula1>
          <xm:sqref>E624:E626</xm:sqref>
        </x14:dataValidation>
        <x14:dataValidation type="list" allowBlank="1" showInputMessage="1" showErrorMessage="1" errorTitle="错误" error="实训基地名有误，请重新选择或输入！" promptTitle="注意" prompt="请选择或输入规范实训基地名，与实训区概况表一致！">
          <x14:formula1>
            <xm:f>[15]Sheet1!#REF!</xm:f>
          </x14:formula1>
          <xm:sqref>E627:E629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OFFSET([15]Sheet1!#REF!,1,MATCH(INDIRECT("E"&amp;ROW()),[15]Sheet1!#REF!,0)-1, COUNTA(INDIRECT("Sheet1!"&amp; CHAR(MATCH(INDIRECT("E"&amp;ROW()),[15]Sheet1!#REF!,0)-1+65)&amp;"2:"&amp;CHAR(MATCH(INDIRECT("E"&amp;ROW()),[15]Sheet1!#REF!,0)-1+65)&amp;"28")),1)</xm:f>
          </x14:formula1>
          <xm:sqref>F627:F629</xm:sqref>
        </x14:dataValidation>
        <x14:dataValidation type="list" allowBlank="1" showInputMessage="1" showErrorMessage="1" errorTitle="错误" error="实训基地名有误，请重新选择或输入！" promptTitle="注意" prompt="请选择或输入规范实训基地名，与实训区概况表一致！">
          <x14:formula1>
            <xm:f>[13]Sheet1!#REF!</xm:f>
          </x14:formula1>
          <xm:sqref>E603 E590</xm:sqref>
        </x14:dataValidation>
        <x14:dataValidation type="list" allowBlank="1" showInputMessage="1" showErrorMessage="1" errorTitle="错误" error="实训基地名有误，请重新选择或输入！" promptTitle="注意" prompt="请选择或输入规范实训基地名，与实训区概况表一致！">
          <x14:formula1>
            <xm:f>[2]Sheet1!#REF!</xm:f>
          </x14:formula1>
          <xm:sqref>E179:E183 E190:E191 E164:E167 E194:E196 E574:E587 E450:E476 E176 E479 E172:E174 E374:E376 E378:E399 E401:E448 E481:E509 E511:E532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OFFSET([2]Sheet1!#REF!,1,MATCH(INDIRECT("E"&amp;ROW()),[2]Sheet1!#REF!,0)-1,COUNTA(INDIRECT("Sheet1!"&amp;CHAR(MATCH(INDIRECT("E"&amp;ROW()),[2]Sheet1!#REF!,0)-1+65)&amp;"2:"&amp;CHAR(MATCH(INDIRECT("E"&amp;ROW()),[2]Sheet1!#REF!,0)-1+65)&amp;"28")),1)</xm:f>
          </x14:formula1>
          <xm:sqref>F311 F336 F332:F333 F159:F160 F42:F43 F34:F35 F478:F491 F450:F476 F374:F376 F378:F399 F401:F448 F495:F509 F511:F532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OFFSET([5]Sheet1!#REF!,1,MATCH(INDIRECT("E"&amp;ROW()),[5]Sheet1!#REF!,0)-1, COUNTA(INDIRECT("Sheet1!"&amp; CHAR(MATCH(INDIRECT("E"&amp;ROW()),[5]Sheet1!#REF!,0)-1+65)&amp;"2:"&amp;CHAR(MATCH(INDIRECT("E"&amp;ROW()),[5]Sheet1!#REF!,0)-1+65)&amp;"28")),1)</xm:f>
          </x14:formula1>
          <xm:sqref>F492:F494 F337:F373 F334:F335 F246:F310 F312:F320 F322:F330</xm:sqref>
        </x14:dataValidation>
        <x14:dataValidation type="list" allowBlank="1" showInputMessage="1" showErrorMessage="1" errorTitle="错误" error="实训基地名有误，请重新选择或输入！" promptTitle="注意" prompt="请选择或输入规范实训基地名，与实训区概况表一致！">
          <x14:formula1>
            <xm:f>[5]Sheet1!#REF!</xm:f>
          </x14:formula1>
          <xm:sqref>E246:E320 E322:E330 E332:E373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OFFSET([11]Sheet1!#REF!,1,MATCH(INDIRECT("E"&amp;ROW()),[11]Sheet1!#REF!,0)-1,COUNTA(INDIRECT("Sheet1!"&amp;CHAR(MATCH(INDIRECT("E"&amp;ROW()),[11]Sheet1!#REF!,0)-1+65)&amp;"2:"&amp;CHAR(MATCH(INDIRECT("E"&amp;ROW()),[11]Sheet1!#REF!,0)-1+65)&amp;"28")),1)</xm:f>
          </x14:formula1>
          <xm:sqref>F211:F218 F207:F209 F221:F223 F225:F227</xm:sqref>
        </x14:dataValidation>
        <x14:dataValidation type="list" errorStyle="warning" allowBlank="1" showErrorMessage="1" promptTitle="提示" prompt="请选择下拉列表中的选项。">
          <x14:formula1>
            <xm:f>[3]实训室查看!#REF!</xm:f>
          </x14:formula1>
          <xm:sqref>E192:E193 E198:E206 E188:F189 F190:F206</xm:sqref>
        </x14:dataValidation>
        <x14:dataValidation type="list" allowBlank="1" showInputMessage="1" showErrorMessage="1" errorTitle="错误" error="实训基地名有误，请重新选择或输入！" promptTitle="注意" prompt="请选择或输入规范实训基地名，与实训区概况表一致！">
          <x14:formula1>
            <xm:f>[12]Sheet1!#REF!</xm:f>
          </x14:formula1>
          <xm:sqref>E127:E156 E197 E177:E178 E44:E45 E477:E478 E480</xm:sqref>
        </x14:dataValidation>
        <x14:dataValidation type="list" allowBlank="1" showInputMessage="1" showErrorMessage="1" errorTitle="错误" error="实训基地名有误，请重新选择或输入！" promptTitle="注意" prompt="请选择或输入规范实训基地名，与实训区概况表一致！">
          <x14:formula1>
            <xm:f>[10]Sheet1!#REF!</xm:f>
          </x14:formula1>
          <xm:sqref>E157:E163 E168:E171</xm:sqref>
        </x14:dataValidation>
        <x14:dataValidation type="list" allowBlank="1" showInputMessage="1" showErrorMessage="1" errorTitle="错误" error="实训基地名有误，请重新选择或输入！" promptTitle="注意" prompt="请选择或输入规范实训基地名，与实训区概况表一致！">
          <x14:formula1>
            <xm:f>[8]Sheet1!#REF!</xm:f>
          </x14:formula1>
          <xm:sqref>E184:E187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OFFSET([12]Sheet1!#REF!,1,MATCH(INDIRECT("E"&amp;ROW()),[12]Sheet1!#REF!,0)-1,COUNTA(INDIRECT("Sheet1!"&amp;CHAR(MATCH(INDIRECT("E"&amp;ROW()),[12]Sheet1!#REF!,0)-1+65)&amp;"2:"&amp;CHAR(MATCH(INDIRECT("E"&amp;ROW()),[12]Sheet1!#REF!,0)-1+65)&amp;"28")),1)</xm:f>
          </x14:formula1>
          <xm:sqref>F154:F158 F127:F152 F219:F220</xm:sqref>
        </x14:dataValidation>
        <x14:dataValidation type="list" allowBlank="1" showInputMessage="1" showErrorMessage="1" errorTitle="错误" error="实训基地名有误，请重新选择或输入！" promptTitle="注意" prompt="请选择或输入规范实训基地名，与实训区概况表一致！">
          <x14:formula1>
            <xm:f>[11]Sheet1!#REF!</xm:f>
          </x14:formula1>
          <xm:sqref>E207:E209 E211:E223 E225:E227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OFFSET([10]Sheet1!#REF!,1,MATCH(INDIRECT("E"&amp;ROW()),[10]Sheet1!#REF!,0)-1,COUNTA(INDIRECT("Sheet1!"&amp;CHAR(MATCH(INDIRECT("E"&amp;ROW()),[10]Sheet1!#REF!,0)-1+65)&amp;"2:"&amp;CHAR(MATCH(INDIRECT("E"&amp;ROW()),[10]Sheet1!#REF!,0)-1+65)&amp;"28")),1)</xm:f>
          </x14:formula1>
          <xm:sqref>F161:F174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OFFSET([9]Sheet1!#REF!,1,MATCH(INDIRECT("E"&amp;ROW()),[9]Sheet1!#REF!,0)-1,COUNTA(INDIRECT("Sheet1!"&amp;CHAR(MATCH(INDIRECT("E"&amp;ROW()),[9]Sheet1!#REF!,0)-1+65)&amp;"2:"&amp;CHAR(MATCH(INDIRECT("E"&amp;ROW()),[9]Sheet1!#REF!,0)-1+65)&amp;"28")),1)</xm:f>
          </x14:formula1>
          <xm:sqref>F175:F183 F477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OFFSET([8]Sheet1!#REF!,1,MATCH(INDIRECT("E"&amp;ROW()),[8]Sheet1!#REF!,0)-1,COUNTA(INDIRECT("Sheet1!"&amp;CHAR(MATCH(INDIRECT("E"&amp;ROW()),[8]Sheet1!#REF!,0)-1+65)&amp;"2:"&amp;CHAR(MATCH(INDIRECT("E"&amp;ROW()),[8]Sheet1!#REF!,0)-1+65)&amp;"28")),1)</xm:f>
          </x14:formula1>
          <xm:sqref>F184:F187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OFFSET([4]Sheet1!#REF!,1,MATCH(INDIRECT("E"&amp;ROW()),[4]Sheet1!#REF!,0)-1,COUNTA(INDIRECT("Sheet1!"&amp;CHAR(MATCH(INDIRECT("E"&amp;ROW()),[4]Sheet1!#REF!,0)-1+65)&amp;"2:"&amp;CHAR(MATCH(INDIRECT("E"&amp;ROW()),[4]Sheet1!#REF!,0)-1+65)&amp;"28")),1)</xm:f>
          </x14:formula1>
          <xm:sqref>F153 F4:F33 F36:F41 F44:F47 F49:F85 F87:F95 F97:F112 F114:F126</xm:sqref>
        </x14:dataValidation>
        <x14:dataValidation type="list" allowBlank="1" showInputMessage="1" showErrorMessage="1" errorTitle="错误" error="实训区名有误，请重新选择或输入！" promptTitle="注意" prompt="请选择或输入规范实训区名，与实训区概况表一致！">
          <x14:formula1>
            <xm:f>OFFSET([14]Sheet1!#REF!,1,MATCH(INDIRECT("E"&amp;ROW()),[14]Sheet1!#REF!,0)-1, COUNTA(INDIRECT("Sheet1!"&amp; CHAR(MATCH(INDIRECT("E"&amp;ROW()),[14]Sheet1!#REF!,0)-1+65)&amp;"2:"&amp;CHAR(MATCH(INDIRECT("E"&amp;ROW()),[14]Sheet1!#REF!,0)-1+65)&amp;"28")),1)</xm:f>
          </x14:formula1>
          <xm:sqref>F630 F604:F611 F613:F623</xm:sqref>
        </x14:dataValidation>
        <x14:dataValidation type="list" allowBlank="1" showInputMessage="1" showErrorMessage="1" errorTitle="错误" error="实训基地名有误，请重新选择或输入！" promptTitle="注意" prompt="请选择或输入规范实训基地名，与实训区概况表一致！">
          <x14:formula1>
            <xm:f>[14]Sheet1!#REF!</xm:f>
          </x14:formula1>
          <xm:sqref>E630 E604:E611 E613:E623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31"/>
  <sheetViews>
    <sheetView zoomScaleNormal="100" workbookViewId="0">
      <selection activeCell="C31" sqref="C31"/>
    </sheetView>
  </sheetViews>
  <sheetFormatPr defaultRowHeight="14.25"/>
  <cols>
    <col min="1" max="1" width="25.5" customWidth="1"/>
    <col min="2" max="3" width="13.5" customWidth="1"/>
    <col min="4" max="4" width="11.5" customWidth="1"/>
    <col min="5" max="5" width="12.25" customWidth="1"/>
    <col min="6" max="7" width="12.375" customWidth="1"/>
    <col min="8" max="8" width="10.125" customWidth="1"/>
    <col min="9" max="9" width="11" customWidth="1"/>
  </cols>
  <sheetData>
    <row r="1" spans="1:9" ht="28.5">
      <c r="A1" s="5" t="s">
        <v>20</v>
      </c>
      <c r="B1" s="2" t="s">
        <v>21</v>
      </c>
      <c r="C1" s="2" t="s">
        <v>22</v>
      </c>
      <c r="D1" s="2" t="s">
        <v>23</v>
      </c>
      <c r="E1" s="10" t="s">
        <v>24</v>
      </c>
      <c r="F1" s="2" t="s">
        <v>25</v>
      </c>
      <c r="G1" s="21" t="s">
        <v>62</v>
      </c>
      <c r="H1" s="10" t="s">
        <v>26</v>
      </c>
      <c r="I1" s="3" t="s">
        <v>27</v>
      </c>
    </row>
    <row r="2" spans="1:9">
      <c r="A2" s="1" t="s">
        <v>28</v>
      </c>
      <c r="B2" s="4"/>
      <c r="C2" s="4"/>
      <c r="D2" s="4"/>
      <c r="E2" s="4">
        <v>689</v>
      </c>
      <c r="F2" s="4">
        <v>549</v>
      </c>
      <c r="G2" s="4">
        <v>124</v>
      </c>
      <c r="H2" s="4"/>
      <c r="I2" s="4">
        <f>B2+C2+D2+E2+F2+H2+G2</f>
        <v>1362</v>
      </c>
    </row>
    <row r="3" spans="1:9">
      <c r="A3" s="30" t="s">
        <v>29</v>
      </c>
      <c r="B3" s="4">
        <v>273</v>
      </c>
      <c r="C3" s="4">
        <v>417</v>
      </c>
      <c r="D3" s="4">
        <v>205</v>
      </c>
      <c r="E3" s="4">
        <v>456</v>
      </c>
      <c r="F3" s="4">
        <v>78</v>
      </c>
      <c r="G3" s="4"/>
      <c r="H3" s="4"/>
      <c r="I3" s="4">
        <f t="shared" ref="I3:I17" si="0">B3+C3+D3+E3+F3+H3+G3</f>
        <v>1429</v>
      </c>
    </row>
    <row r="4" spans="1:9">
      <c r="A4" s="30" t="s">
        <v>63</v>
      </c>
      <c r="B4" s="4">
        <v>37</v>
      </c>
      <c r="C4" s="4"/>
      <c r="D4" s="4"/>
      <c r="E4" s="4">
        <v>296</v>
      </c>
      <c r="F4" s="4"/>
      <c r="G4" s="4"/>
      <c r="H4" s="4"/>
      <c r="I4" s="4">
        <f t="shared" si="0"/>
        <v>333</v>
      </c>
    </row>
    <row r="5" spans="1:9">
      <c r="A5" s="30" t="s">
        <v>30</v>
      </c>
      <c r="B5" s="4"/>
      <c r="C5" s="4">
        <v>158</v>
      </c>
      <c r="D5" s="4"/>
      <c r="E5" s="4"/>
      <c r="F5" s="4">
        <v>416</v>
      </c>
      <c r="G5" s="4"/>
      <c r="H5" s="4"/>
      <c r="I5" s="4">
        <f t="shared" si="0"/>
        <v>574</v>
      </c>
    </row>
    <row r="6" spans="1:9">
      <c r="A6" s="30" t="s">
        <v>64</v>
      </c>
      <c r="B6" s="4">
        <v>365</v>
      </c>
      <c r="C6" s="4">
        <v>1682</v>
      </c>
      <c r="D6" s="4">
        <v>55</v>
      </c>
      <c r="E6" s="4">
        <v>1124</v>
      </c>
      <c r="F6" s="4"/>
      <c r="G6" s="4"/>
      <c r="H6" s="4"/>
      <c r="I6" s="4">
        <f t="shared" si="0"/>
        <v>3226</v>
      </c>
    </row>
    <row r="7" spans="1:9">
      <c r="A7" s="30" t="s">
        <v>65</v>
      </c>
      <c r="B7" s="4"/>
      <c r="C7" s="4">
        <v>500</v>
      </c>
      <c r="D7" s="4"/>
      <c r="E7" s="4"/>
      <c r="F7" s="4"/>
      <c r="G7" s="4"/>
      <c r="H7" s="4"/>
      <c r="I7" s="4">
        <f t="shared" si="0"/>
        <v>500</v>
      </c>
    </row>
    <row r="8" spans="1:9">
      <c r="A8" s="31" t="s">
        <v>32</v>
      </c>
      <c r="B8" s="4">
        <v>116</v>
      </c>
      <c r="C8" s="4"/>
      <c r="D8" s="4"/>
      <c r="E8" s="4"/>
      <c r="F8" s="4"/>
      <c r="G8" s="4"/>
      <c r="H8" s="4"/>
      <c r="I8" s="4">
        <f t="shared" si="0"/>
        <v>116</v>
      </c>
    </row>
    <row r="9" spans="1:9">
      <c r="A9" s="30" t="s">
        <v>66</v>
      </c>
      <c r="B9" s="4">
        <v>327</v>
      </c>
      <c r="C9" s="4">
        <v>1439</v>
      </c>
      <c r="D9" s="4">
        <v>319</v>
      </c>
      <c r="E9" s="4">
        <v>1027</v>
      </c>
      <c r="F9" s="4">
        <v>542</v>
      </c>
      <c r="G9" s="4">
        <v>31</v>
      </c>
      <c r="H9" s="4"/>
      <c r="I9" s="4">
        <f t="shared" si="0"/>
        <v>3685</v>
      </c>
    </row>
    <row r="10" spans="1:9">
      <c r="A10" s="31" t="s">
        <v>67</v>
      </c>
      <c r="B10" s="4"/>
      <c r="C10" s="4"/>
      <c r="D10" s="4">
        <v>408</v>
      </c>
      <c r="E10" s="4"/>
      <c r="F10" s="4"/>
      <c r="G10" s="4"/>
      <c r="H10" s="4"/>
      <c r="I10" s="4">
        <f t="shared" si="0"/>
        <v>408</v>
      </c>
    </row>
    <row r="11" spans="1:9">
      <c r="A11" s="30" t="s">
        <v>68</v>
      </c>
      <c r="B11" s="4"/>
      <c r="C11" s="4"/>
      <c r="D11" s="4">
        <v>1348</v>
      </c>
      <c r="E11" s="4"/>
      <c r="F11" s="4">
        <v>74</v>
      </c>
      <c r="G11" s="4"/>
      <c r="H11" s="4"/>
      <c r="I11" s="4">
        <f t="shared" si="0"/>
        <v>1422</v>
      </c>
    </row>
    <row r="12" spans="1:9">
      <c r="A12" s="30" t="s">
        <v>69</v>
      </c>
      <c r="B12" s="4">
        <v>194</v>
      </c>
      <c r="C12" s="4">
        <v>169</v>
      </c>
      <c r="D12" s="4"/>
      <c r="E12" s="4">
        <v>347</v>
      </c>
      <c r="F12" s="4">
        <v>58</v>
      </c>
      <c r="G12" s="4"/>
      <c r="H12" s="4"/>
      <c r="I12" s="4">
        <f t="shared" si="0"/>
        <v>768</v>
      </c>
    </row>
    <row r="13" spans="1:9">
      <c r="A13" s="30" t="s">
        <v>71</v>
      </c>
      <c r="B13" s="4">
        <v>734</v>
      </c>
      <c r="C13" s="4">
        <v>305</v>
      </c>
      <c r="D13" s="4">
        <v>362</v>
      </c>
      <c r="E13" s="4">
        <v>681</v>
      </c>
      <c r="F13" s="4"/>
      <c r="G13" s="4"/>
      <c r="H13" s="4"/>
      <c r="I13" s="4">
        <f t="shared" si="0"/>
        <v>2082</v>
      </c>
    </row>
    <row r="14" spans="1:9">
      <c r="A14" s="30" t="s">
        <v>70</v>
      </c>
      <c r="B14" s="4">
        <v>867</v>
      </c>
      <c r="C14" s="4"/>
      <c r="D14" s="4">
        <v>702</v>
      </c>
      <c r="E14" s="4">
        <v>1637</v>
      </c>
      <c r="F14" s="4"/>
      <c r="G14" s="4"/>
      <c r="H14" s="4"/>
      <c r="I14" s="4">
        <f t="shared" si="0"/>
        <v>3206</v>
      </c>
    </row>
    <row r="15" spans="1:9">
      <c r="A15" s="30" t="s">
        <v>72</v>
      </c>
      <c r="B15" s="4">
        <v>929</v>
      </c>
      <c r="C15" s="4"/>
      <c r="D15" s="4">
        <v>720</v>
      </c>
      <c r="E15" s="4">
        <v>175</v>
      </c>
      <c r="F15" s="4"/>
      <c r="G15" s="4"/>
      <c r="H15" s="4"/>
      <c r="I15" s="4">
        <f t="shared" si="0"/>
        <v>1824</v>
      </c>
    </row>
    <row r="16" spans="1:9">
      <c r="A16" s="30" t="s">
        <v>31</v>
      </c>
      <c r="B16" s="4">
        <v>220</v>
      </c>
      <c r="C16" s="4">
        <v>176</v>
      </c>
      <c r="D16" s="4">
        <v>371</v>
      </c>
      <c r="E16" s="4">
        <v>513</v>
      </c>
      <c r="F16" s="4">
        <v>816</v>
      </c>
      <c r="G16" s="4"/>
      <c r="H16" s="4"/>
      <c r="I16" s="4">
        <f t="shared" si="0"/>
        <v>2096</v>
      </c>
    </row>
    <row r="17" spans="1:9">
      <c r="A17" s="22" t="s">
        <v>73</v>
      </c>
      <c r="B17" s="4">
        <v>124</v>
      </c>
      <c r="C17" s="4">
        <v>162</v>
      </c>
      <c r="D17" s="4">
        <v>89</v>
      </c>
      <c r="E17" s="4">
        <v>31</v>
      </c>
      <c r="F17" s="4">
        <v>363</v>
      </c>
      <c r="G17" s="4">
        <v>31</v>
      </c>
      <c r="H17" s="4"/>
      <c r="I17" s="4">
        <f t="shared" si="0"/>
        <v>800</v>
      </c>
    </row>
    <row r="18" spans="1:9">
      <c r="A18" s="4" t="s">
        <v>33</v>
      </c>
      <c r="B18" s="4">
        <f t="shared" ref="B18:H18" si="1">SUM(B2:B17)</f>
        <v>4186</v>
      </c>
      <c r="C18" s="4">
        <f t="shared" si="1"/>
        <v>5008</v>
      </c>
      <c r="D18" s="4">
        <f t="shared" si="1"/>
        <v>4579</v>
      </c>
      <c r="E18" s="4">
        <f t="shared" si="1"/>
        <v>6976</v>
      </c>
      <c r="F18" s="4">
        <f t="shared" si="1"/>
        <v>2896</v>
      </c>
      <c r="G18" s="4">
        <f t="shared" si="1"/>
        <v>186</v>
      </c>
      <c r="H18" s="4">
        <f t="shared" si="1"/>
        <v>0</v>
      </c>
      <c r="I18" s="4">
        <f>SUM(I2:I17)</f>
        <v>23831</v>
      </c>
    </row>
    <row r="20" spans="1:9">
      <c r="F20" t="s">
        <v>34</v>
      </c>
    </row>
    <row r="21" spans="1:9">
      <c r="B21" s="9"/>
    </row>
    <row r="22" spans="1:9">
      <c r="B22" s="9"/>
    </row>
    <row r="23" spans="1:9">
      <c r="B23" s="9"/>
    </row>
    <row r="24" spans="1:9">
      <c r="B24" s="9"/>
    </row>
    <row r="25" spans="1:9">
      <c r="B25" s="9"/>
    </row>
    <row r="26" spans="1:9">
      <c r="B26" s="9"/>
    </row>
    <row r="27" spans="1:9">
      <c r="B27" s="9"/>
    </row>
    <row r="28" spans="1:9">
      <c r="B28" s="9"/>
    </row>
    <row r="29" spans="1:9">
      <c r="B29" s="9"/>
    </row>
    <row r="30" spans="1:9">
      <c r="B30" s="8"/>
    </row>
    <row r="31" spans="1:9">
      <c r="B31" s="8"/>
    </row>
  </sheetData>
  <phoneticPr fontId="2" type="noConversion"/>
  <printOptions horizontalCentered="1"/>
  <pageMargins left="0.74803149606299213" right="0.74803149606299213" top="1.8110236220472442" bottom="0.98425196850393704" header="1.2598425196850394" footer="0.51181102362204722"/>
  <pageSetup paperSize="9" orientation="landscape" r:id="rId1"/>
  <headerFooter alignWithMargins="0">
    <oddHeader>&amp;L&amp;"黑体,常规"&amp;16附件2&amp;C&amp;"黑体,常规"&amp;16常州科教城现代工业中心实训情况统计表（2023-2024学年第一学期）</oddHeader>
    <oddFooter>&amp;R-32-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143"/>
  <sheetViews>
    <sheetView topLeftCell="A64" workbookViewId="0">
      <selection activeCell="C141" sqref="C141"/>
    </sheetView>
  </sheetViews>
  <sheetFormatPr defaultRowHeight="14.25"/>
  <cols>
    <col min="1" max="1" width="6.375" style="109" customWidth="1"/>
    <col min="2" max="2" width="16.25" style="109" customWidth="1"/>
    <col min="3" max="3" width="22.75" customWidth="1"/>
    <col min="4" max="4" width="19.75" customWidth="1"/>
    <col min="5" max="5" width="57.375" customWidth="1"/>
    <col min="6" max="6" width="11.375" customWidth="1"/>
  </cols>
  <sheetData>
    <row r="1" spans="1:6" ht="35.25" customHeight="1">
      <c r="A1" s="175" t="s">
        <v>416</v>
      </c>
      <c r="B1" s="175"/>
      <c r="C1" s="175"/>
      <c r="D1" s="175"/>
      <c r="E1" s="175"/>
      <c r="F1" s="175"/>
    </row>
    <row r="2" spans="1:6">
      <c r="A2" s="110" t="s">
        <v>1387</v>
      </c>
      <c r="B2" s="110" t="s">
        <v>1388</v>
      </c>
      <c r="C2" s="110" t="s">
        <v>1389</v>
      </c>
      <c r="D2" s="110" t="s">
        <v>1390</v>
      </c>
      <c r="E2" s="110" t="s">
        <v>1391</v>
      </c>
      <c r="F2" s="111" t="s">
        <v>1392</v>
      </c>
    </row>
    <row r="3" spans="1:6">
      <c r="A3" s="108">
        <v>1</v>
      </c>
      <c r="B3" s="29" t="s">
        <v>1393</v>
      </c>
      <c r="C3" s="106" t="s">
        <v>1316</v>
      </c>
      <c r="D3" s="106" t="s">
        <v>1394</v>
      </c>
      <c r="E3" s="106" t="s">
        <v>1395</v>
      </c>
      <c r="F3" s="108" t="s">
        <v>1396</v>
      </c>
    </row>
    <row r="4" spans="1:6">
      <c r="A4" s="108">
        <v>2</v>
      </c>
      <c r="B4" s="29" t="s">
        <v>75</v>
      </c>
      <c r="C4" s="106" t="s">
        <v>1317</v>
      </c>
      <c r="D4" s="106" t="s">
        <v>1394</v>
      </c>
      <c r="E4" s="106" t="s">
        <v>1397</v>
      </c>
      <c r="F4" s="108" t="s">
        <v>1398</v>
      </c>
    </row>
    <row r="5" spans="1:6">
      <c r="A5" s="108">
        <v>3</v>
      </c>
      <c r="B5" s="29" t="s">
        <v>75</v>
      </c>
      <c r="C5" s="106" t="s">
        <v>1318</v>
      </c>
      <c r="D5" s="106" t="s">
        <v>1394</v>
      </c>
      <c r="E5" s="106" t="s">
        <v>1399</v>
      </c>
      <c r="F5" s="108" t="s">
        <v>1400</v>
      </c>
    </row>
    <row r="6" spans="1:6">
      <c r="A6" s="108">
        <v>4</v>
      </c>
      <c r="B6" s="29" t="s">
        <v>75</v>
      </c>
      <c r="C6" s="106" t="s">
        <v>1319</v>
      </c>
      <c r="D6" s="106" t="s">
        <v>1394</v>
      </c>
      <c r="E6" s="106" t="s">
        <v>1401</v>
      </c>
      <c r="F6" s="108" t="s">
        <v>1402</v>
      </c>
    </row>
    <row r="7" spans="1:6">
      <c r="A7" s="108">
        <v>5</v>
      </c>
      <c r="B7" s="29" t="s">
        <v>75</v>
      </c>
      <c r="C7" s="106" t="s">
        <v>130</v>
      </c>
      <c r="D7" s="106" t="s">
        <v>1403</v>
      </c>
      <c r="E7" s="106" t="s">
        <v>1404</v>
      </c>
      <c r="F7" s="108" t="s">
        <v>1405</v>
      </c>
    </row>
    <row r="8" spans="1:6" ht="24">
      <c r="A8" s="108">
        <v>6</v>
      </c>
      <c r="B8" s="104" t="s">
        <v>75</v>
      </c>
      <c r="C8" s="105" t="s">
        <v>132</v>
      </c>
      <c r="D8" s="105" t="s">
        <v>1403</v>
      </c>
      <c r="E8" s="105" t="s">
        <v>1406</v>
      </c>
      <c r="F8" s="113" t="s">
        <v>1407</v>
      </c>
    </row>
    <row r="9" spans="1:6">
      <c r="A9" s="108">
        <v>7</v>
      </c>
      <c r="B9" s="29" t="s">
        <v>38</v>
      </c>
      <c r="C9" s="105" t="s">
        <v>117</v>
      </c>
      <c r="D9" s="106" t="s">
        <v>1408</v>
      </c>
      <c r="E9" s="105" t="s">
        <v>1409</v>
      </c>
      <c r="F9" s="108" t="s">
        <v>1410</v>
      </c>
    </row>
    <row r="10" spans="1:6" ht="24">
      <c r="A10" s="108">
        <v>8</v>
      </c>
      <c r="B10" s="29" t="s">
        <v>38</v>
      </c>
      <c r="C10" s="106" t="s">
        <v>15</v>
      </c>
      <c r="D10" s="106" t="s">
        <v>1408</v>
      </c>
      <c r="E10" s="106" t="s">
        <v>1411</v>
      </c>
      <c r="F10" s="108" t="s">
        <v>1412</v>
      </c>
    </row>
    <row r="11" spans="1:6">
      <c r="A11" s="108">
        <v>9</v>
      </c>
      <c r="B11" s="104" t="s">
        <v>38</v>
      </c>
      <c r="C11" s="105" t="s">
        <v>1413</v>
      </c>
      <c r="D11" s="105" t="s">
        <v>1408</v>
      </c>
      <c r="E11" s="105" t="s">
        <v>1660</v>
      </c>
      <c r="F11" s="113" t="s">
        <v>1414</v>
      </c>
    </row>
    <row r="12" spans="1:6">
      <c r="A12" s="108">
        <v>10</v>
      </c>
      <c r="B12" s="104" t="s">
        <v>38</v>
      </c>
      <c r="C12" s="105" t="s">
        <v>1415</v>
      </c>
      <c r="D12" s="105" t="s">
        <v>1408</v>
      </c>
      <c r="E12" s="105" t="s">
        <v>1660</v>
      </c>
      <c r="F12" s="113" t="s">
        <v>1414</v>
      </c>
    </row>
    <row r="13" spans="1:6" ht="36">
      <c r="A13" s="108">
        <v>11</v>
      </c>
      <c r="B13" s="104" t="s">
        <v>38</v>
      </c>
      <c r="C13" s="105" t="s">
        <v>1320</v>
      </c>
      <c r="D13" s="105" t="s">
        <v>1408</v>
      </c>
      <c r="E13" s="105" t="s">
        <v>1416</v>
      </c>
      <c r="F13" s="113" t="s">
        <v>1414</v>
      </c>
    </row>
    <row r="14" spans="1:6">
      <c r="A14" s="108">
        <v>12</v>
      </c>
      <c r="B14" s="29" t="s">
        <v>38</v>
      </c>
      <c r="C14" s="106" t="s">
        <v>41</v>
      </c>
      <c r="D14" s="106" t="s">
        <v>1417</v>
      </c>
      <c r="E14" s="106" t="s">
        <v>1418</v>
      </c>
      <c r="F14" s="108" t="s">
        <v>1419</v>
      </c>
    </row>
    <row r="15" spans="1:6">
      <c r="A15" s="108">
        <v>13</v>
      </c>
      <c r="B15" s="29" t="s">
        <v>38</v>
      </c>
      <c r="C15" s="106" t="s">
        <v>42</v>
      </c>
      <c r="D15" s="106" t="s">
        <v>1417</v>
      </c>
      <c r="E15" s="106" t="s">
        <v>1418</v>
      </c>
      <c r="F15" s="108" t="s">
        <v>1420</v>
      </c>
    </row>
    <row r="16" spans="1:6">
      <c r="A16" s="108">
        <v>14</v>
      </c>
      <c r="B16" s="29" t="s">
        <v>38</v>
      </c>
      <c r="C16" s="106" t="s">
        <v>385</v>
      </c>
      <c r="D16" s="106" t="s">
        <v>1417</v>
      </c>
      <c r="E16" s="106" t="s">
        <v>1421</v>
      </c>
      <c r="F16" s="108" t="s">
        <v>1422</v>
      </c>
    </row>
    <row r="17" spans="1:6" ht="24">
      <c r="A17" s="108">
        <v>15</v>
      </c>
      <c r="B17" s="29" t="s">
        <v>1423</v>
      </c>
      <c r="C17" s="106" t="s">
        <v>328</v>
      </c>
      <c r="D17" s="106" t="s">
        <v>1417</v>
      </c>
      <c r="E17" s="106" t="s">
        <v>1424</v>
      </c>
      <c r="F17" s="108" t="s">
        <v>1400</v>
      </c>
    </row>
    <row r="18" spans="1:6" ht="24">
      <c r="A18" s="108">
        <v>16</v>
      </c>
      <c r="B18" s="29" t="s">
        <v>1423</v>
      </c>
      <c r="C18" s="106" t="s">
        <v>131</v>
      </c>
      <c r="D18" s="106" t="s">
        <v>1417</v>
      </c>
      <c r="E18" s="106" t="s">
        <v>1425</v>
      </c>
      <c r="F18" s="108" t="s">
        <v>1426</v>
      </c>
    </row>
    <row r="19" spans="1:6" ht="24">
      <c r="A19" s="108">
        <v>17</v>
      </c>
      <c r="B19" s="29" t="s">
        <v>1423</v>
      </c>
      <c r="C19" s="106" t="s">
        <v>210</v>
      </c>
      <c r="D19" s="106" t="s">
        <v>1417</v>
      </c>
      <c r="E19" s="106" t="s">
        <v>1427</v>
      </c>
      <c r="F19" s="108" t="s">
        <v>1426</v>
      </c>
    </row>
    <row r="20" spans="1:6">
      <c r="A20" s="108">
        <v>18</v>
      </c>
      <c r="B20" s="29" t="s">
        <v>16</v>
      </c>
      <c r="C20" s="106" t="s">
        <v>54</v>
      </c>
      <c r="D20" s="106" t="s">
        <v>1428</v>
      </c>
      <c r="E20" s="106" t="s">
        <v>1429</v>
      </c>
      <c r="F20" s="108" t="s">
        <v>1430</v>
      </c>
    </row>
    <row r="21" spans="1:6" ht="24">
      <c r="A21" s="108">
        <v>19</v>
      </c>
      <c r="B21" s="29" t="s">
        <v>16</v>
      </c>
      <c r="C21" s="106" t="s">
        <v>1431</v>
      </c>
      <c r="D21" s="106" t="s">
        <v>1661</v>
      </c>
      <c r="E21" s="106" t="s">
        <v>1432</v>
      </c>
      <c r="F21" s="108" t="s">
        <v>1433</v>
      </c>
    </row>
    <row r="22" spans="1:6">
      <c r="A22" s="108">
        <v>20</v>
      </c>
      <c r="B22" s="29" t="s">
        <v>16</v>
      </c>
      <c r="C22" s="106" t="s">
        <v>1434</v>
      </c>
      <c r="D22" s="106" t="s">
        <v>1428</v>
      </c>
      <c r="E22" s="106" t="s">
        <v>1435</v>
      </c>
      <c r="F22" s="108" t="s">
        <v>1436</v>
      </c>
    </row>
    <row r="23" spans="1:6">
      <c r="A23" s="108">
        <v>21</v>
      </c>
      <c r="B23" s="29" t="s">
        <v>16</v>
      </c>
      <c r="C23" s="106" t="s">
        <v>109</v>
      </c>
      <c r="D23" s="106" t="s">
        <v>1428</v>
      </c>
      <c r="E23" s="106" t="s">
        <v>1437</v>
      </c>
      <c r="F23" s="108" t="s">
        <v>1436</v>
      </c>
    </row>
    <row r="24" spans="1:6">
      <c r="A24" s="108">
        <v>22</v>
      </c>
      <c r="B24" s="29" t="s">
        <v>16</v>
      </c>
      <c r="C24" s="106" t="s">
        <v>1209</v>
      </c>
      <c r="D24" s="106" t="s">
        <v>1428</v>
      </c>
      <c r="E24" s="106" t="s">
        <v>1438</v>
      </c>
      <c r="F24" s="108" t="s">
        <v>1439</v>
      </c>
    </row>
    <row r="25" spans="1:6">
      <c r="A25" s="108">
        <v>23</v>
      </c>
      <c r="B25" s="104" t="s">
        <v>16</v>
      </c>
      <c r="C25" s="105" t="s">
        <v>1321</v>
      </c>
      <c r="D25" s="105" t="s">
        <v>1428</v>
      </c>
      <c r="E25" s="105" t="s">
        <v>1440</v>
      </c>
      <c r="F25" s="113" t="s">
        <v>1426</v>
      </c>
    </row>
    <row r="26" spans="1:6">
      <c r="A26" s="108">
        <v>24</v>
      </c>
      <c r="B26" s="104" t="s">
        <v>16</v>
      </c>
      <c r="C26" s="105" t="s">
        <v>1322</v>
      </c>
      <c r="D26" s="105" t="s">
        <v>1428</v>
      </c>
      <c r="E26" s="105" t="s">
        <v>1441</v>
      </c>
      <c r="F26" s="113" t="s">
        <v>1442</v>
      </c>
    </row>
    <row r="27" spans="1:6">
      <c r="A27" s="108">
        <v>25</v>
      </c>
      <c r="B27" s="29" t="s">
        <v>16</v>
      </c>
      <c r="C27" s="106" t="s">
        <v>126</v>
      </c>
      <c r="D27" s="106" t="s">
        <v>1428</v>
      </c>
      <c r="E27" s="106" t="s">
        <v>1443</v>
      </c>
      <c r="F27" s="108" t="s">
        <v>1426</v>
      </c>
    </row>
    <row r="28" spans="1:6" ht="24">
      <c r="A28" s="108">
        <v>26</v>
      </c>
      <c r="B28" s="29" t="s">
        <v>16</v>
      </c>
      <c r="C28" s="106" t="s">
        <v>84</v>
      </c>
      <c r="D28" s="106" t="s">
        <v>1428</v>
      </c>
      <c r="E28" s="106" t="s">
        <v>1444</v>
      </c>
      <c r="F28" s="108" t="s">
        <v>1422</v>
      </c>
    </row>
    <row r="29" spans="1:6">
      <c r="A29" s="108">
        <v>27</v>
      </c>
      <c r="B29" s="29" t="s">
        <v>16</v>
      </c>
      <c r="C29" s="106" t="s">
        <v>53</v>
      </c>
      <c r="D29" s="106" t="s">
        <v>1428</v>
      </c>
      <c r="E29" s="106" t="s">
        <v>1445</v>
      </c>
      <c r="F29" s="108" t="s">
        <v>1422</v>
      </c>
    </row>
    <row r="30" spans="1:6">
      <c r="A30" s="108">
        <v>28</v>
      </c>
      <c r="B30" s="29" t="s">
        <v>1323</v>
      </c>
      <c r="C30" s="106" t="s">
        <v>1324</v>
      </c>
      <c r="D30" s="106" t="s">
        <v>1325</v>
      </c>
      <c r="E30" s="106" t="s">
        <v>1326</v>
      </c>
      <c r="F30" s="108" t="s">
        <v>1446</v>
      </c>
    </row>
    <row r="31" spans="1:6">
      <c r="A31" s="108">
        <v>29</v>
      </c>
      <c r="B31" s="29" t="s">
        <v>1323</v>
      </c>
      <c r="C31" s="107" t="s">
        <v>1327</v>
      </c>
      <c r="D31" s="107" t="s">
        <v>1447</v>
      </c>
      <c r="E31" s="106" t="s">
        <v>1328</v>
      </c>
      <c r="F31" s="108" t="s">
        <v>1448</v>
      </c>
    </row>
    <row r="32" spans="1:6">
      <c r="A32" s="108">
        <v>30</v>
      </c>
      <c r="B32" s="29" t="s">
        <v>1323</v>
      </c>
      <c r="C32" s="107" t="s">
        <v>1449</v>
      </c>
      <c r="D32" s="107" t="s">
        <v>1450</v>
      </c>
      <c r="E32" s="106"/>
      <c r="F32" s="108" t="s">
        <v>1451</v>
      </c>
    </row>
    <row r="33" spans="1:6">
      <c r="A33" s="108">
        <v>31</v>
      </c>
      <c r="B33" s="29" t="s">
        <v>1323</v>
      </c>
      <c r="C33" s="107" t="s">
        <v>121</v>
      </c>
      <c r="D33" s="107" t="s">
        <v>1452</v>
      </c>
      <c r="E33" s="106" t="s">
        <v>1329</v>
      </c>
      <c r="F33" s="108" t="s">
        <v>1453</v>
      </c>
    </row>
    <row r="34" spans="1:6">
      <c r="A34" s="108">
        <v>32</v>
      </c>
      <c r="B34" s="29" t="s">
        <v>1323</v>
      </c>
      <c r="C34" s="107" t="s">
        <v>122</v>
      </c>
      <c r="D34" s="107" t="s">
        <v>1454</v>
      </c>
      <c r="E34" s="106" t="s">
        <v>1330</v>
      </c>
      <c r="F34" s="108" t="s">
        <v>1455</v>
      </c>
    </row>
    <row r="35" spans="1:6">
      <c r="A35" s="108">
        <v>33</v>
      </c>
      <c r="B35" s="29" t="s">
        <v>1323</v>
      </c>
      <c r="C35" s="107" t="s">
        <v>123</v>
      </c>
      <c r="D35" s="107" t="s">
        <v>1456</v>
      </c>
      <c r="E35" s="106" t="s">
        <v>1330</v>
      </c>
      <c r="F35" s="108" t="s">
        <v>1455</v>
      </c>
    </row>
    <row r="36" spans="1:6">
      <c r="A36" s="108">
        <v>34</v>
      </c>
      <c r="B36" s="29" t="s">
        <v>1323</v>
      </c>
      <c r="C36" s="107" t="s">
        <v>124</v>
      </c>
      <c r="D36" s="107" t="s">
        <v>1457</v>
      </c>
      <c r="E36" s="106" t="s">
        <v>1330</v>
      </c>
      <c r="F36" s="108" t="s">
        <v>1455</v>
      </c>
    </row>
    <row r="37" spans="1:6">
      <c r="A37" s="108">
        <v>35</v>
      </c>
      <c r="B37" s="29" t="s">
        <v>1323</v>
      </c>
      <c r="C37" s="107" t="s">
        <v>338</v>
      </c>
      <c r="D37" s="107" t="s">
        <v>1458</v>
      </c>
      <c r="E37" s="106" t="s">
        <v>1330</v>
      </c>
      <c r="F37" s="108" t="s">
        <v>1455</v>
      </c>
    </row>
    <row r="38" spans="1:6">
      <c r="A38" s="108">
        <v>36</v>
      </c>
      <c r="B38" s="29" t="s">
        <v>1323</v>
      </c>
      <c r="C38" s="107" t="s">
        <v>379</v>
      </c>
      <c r="D38" s="107" t="s">
        <v>1459</v>
      </c>
      <c r="E38" s="106" t="s">
        <v>1331</v>
      </c>
      <c r="F38" s="108" t="s">
        <v>1460</v>
      </c>
    </row>
    <row r="39" spans="1:6">
      <c r="A39" s="108">
        <v>37</v>
      </c>
      <c r="B39" s="29" t="s">
        <v>1323</v>
      </c>
      <c r="C39" s="107" t="s">
        <v>380</v>
      </c>
      <c r="D39" s="107" t="s">
        <v>1461</v>
      </c>
      <c r="E39" s="106" t="s">
        <v>1330</v>
      </c>
      <c r="F39" s="108" t="s">
        <v>1455</v>
      </c>
    </row>
    <row r="40" spans="1:6">
      <c r="A40" s="108">
        <v>38</v>
      </c>
      <c r="B40" s="29" t="s">
        <v>1323</v>
      </c>
      <c r="C40" s="107" t="s">
        <v>120</v>
      </c>
      <c r="D40" s="107" t="s">
        <v>1462</v>
      </c>
      <c r="E40" s="106" t="s">
        <v>1330</v>
      </c>
      <c r="F40" s="108" t="s">
        <v>1455</v>
      </c>
    </row>
    <row r="41" spans="1:6">
      <c r="A41" s="108">
        <v>39</v>
      </c>
      <c r="B41" s="29" t="s">
        <v>1323</v>
      </c>
      <c r="C41" s="107" t="s">
        <v>1463</v>
      </c>
      <c r="D41" s="107" t="s">
        <v>1647</v>
      </c>
      <c r="E41" s="106" t="s">
        <v>1648</v>
      </c>
      <c r="F41" s="108" t="s">
        <v>1649</v>
      </c>
    </row>
    <row r="42" spans="1:6">
      <c r="A42" s="108">
        <v>40</v>
      </c>
      <c r="B42" s="29" t="s">
        <v>1323</v>
      </c>
      <c r="C42" s="107" t="s">
        <v>332</v>
      </c>
      <c r="D42" s="107" t="s">
        <v>1650</v>
      </c>
      <c r="E42" s="106" t="s">
        <v>1332</v>
      </c>
      <c r="F42" s="108" t="s">
        <v>1651</v>
      </c>
    </row>
    <row r="43" spans="1:6">
      <c r="A43" s="108">
        <v>41</v>
      </c>
      <c r="B43" s="29" t="s">
        <v>1323</v>
      </c>
      <c r="C43" s="107" t="s">
        <v>333</v>
      </c>
      <c r="D43" s="107" t="s">
        <v>1652</v>
      </c>
      <c r="E43" s="106" t="s">
        <v>1330</v>
      </c>
      <c r="F43" s="108" t="s">
        <v>1455</v>
      </c>
    </row>
    <row r="44" spans="1:6">
      <c r="A44" s="108">
        <v>42</v>
      </c>
      <c r="B44" s="29" t="s">
        <v>1323</v>
      </c>
      <c r="C44" s="107" t="s">
        <v>863</v>
      </c>
      <c r="D44" s="107" t="s">
        <v>1653</v>
      </c>
      <c r="E44" s="106" t="s">
        <v>1330</v>
      </c>
      <c r="F44" s="108" t="s">
        <v>1455</v>
      </c>
    </row>
    <row r="45" spans="1:6">
      <c r="A45" s="108">
        <v>43</v>
      </c>
      <c r="B45" s="29" t="s">
        <v>1323</v>
      </c>
      <c r="C45" s="107" t="s">
        <v>334</v>
      </c>
      <c r="D45" s="107" t="s">
        <v>1654</v>
      </c>
      <c r="E45" s="106" t="s">
        <v>1331</v>
      </c>
      <c r="F45" s="108" t="s">
        <v>1460</v>
      </c>
    </row>
    <row r="46" spans="1:6">
      <c r="A46" s="108">
        <v>44</v>
      </c>
      <c r="B46" s="29" t="s">
        <v>1323</v>
      </c>
      <c r="C46" s="107" t="s">
        <v>1333</v>
      </c>
      <c r="D46" s="107" t="s">
        <v>1655</v>
      </c>
      <c r="E46" s="106" t="s">
        <v>1330</v>
      </c>
      <c r="F46" s="108" t="s">
        <v>1455</v>
      </c>
    </row>
    <row r="47" spans="1:6">
      <c r="A47" s="108">
        <v>45</v>
      </c>
      <c r="B47" s="29" t="s">
        <v>1323</v>
      </c>
      <c r="C47" s="107" t="s">
        <v>335</v>
      </c>
      <c r="D47" s="107" t="s">
        <v>1656</v>
      </c>
      <c r="E47" s="106" t="s">
        <v>1334</v>
      </c>
      <c r="F47" s="108" t="s">
        <v>1657</v>
      </c>
    </row>
    <row r="48" spans="1:6">
      <c r="A48" s="108">
        <v>46</v>
      </c>
      <c r="B48" s="104" t="s">
        <v>1467</v>
      </c>
      <c r="C48" s="105" t="s">
        <v>377</v>
      </c>
      <c r="D48" s="105" t="s">
        <v>1464</v>
      </c>
      <c r="E48" s="105" t="s">
        <v>1465</v>
      </c>
      <c r="F48" s="113" t="s">
        <v>1466</v>
      </c>
    </row>
    <row r="49" spans="1:6">
      <c r="A49" s="108">
        <v>47</v>
      </c>
      <c r="B49" s="104" t="s">
        <v>1467</v>
      </c>
      <c r="C49" s="105" t="s">
        <v>36</v>
      </c>
      <c r="D49" s="105" t="s">
        <v>1468</v>
      </c>
      <c r="E49" s="105" t="s">
        <v>1469</v>
      </c>
      <c r="F49" s="113" t="s">
        <v>1470</v>
      </c>
    </row>
    <row r="50" spans="1:6">
      <c r="A50" s="108">
        <v>48</v>
      </c>
      <c r="B50" s="104" t="s">
        <v>1467</v>
      </c>
      <c r="C50" s="105" t="s">
        <v>13</v>
      </c>
      <c r="D50" s="105" t="s">
        <v>1471</v>
      </c>
      <c r="E50" s="105" t="s">
        <v>1469</v>
      </c>
      <c r="F50" s="113" t="s">
        <v>1470</v>
      </c>
    </row>
    <row r="51" spans="1:6" ht="24">
      <c r="A51" s="108">
        <v>49</v>
      </c>
      <c r="B51" s="29" t="s">
        <v>412</v>
      </c>
      <c r="C51" s="106" t="s">
        <v>724</v>
      </c>
      <c r="D51" s="106" t="s">
        <v>1472</v>
      </c>
      <c r="E51" s="106" t="s">
        <v>1473</v>
      </c>
      <c r="F51" s="108" t="s">
        <v>1474</v>
      </c>
    </row>
    <row r="52" spans="1:6" ht="24">
      <c r="A52" s="108">
        <v>50</v>
      </c>
      <c r="B52" s="29" t="s">
        <v>412</v>
      </c>
      <c r="C52" s="106" t="s">
        <v>726</v>
      </c>
      <c r="D52" s="106" t="s">
        <v>1472</v>
      </c>
      <c r="E52" s="106" t="s">
        <v>1475</v>
      </c>
      <c r="F52" s="108" t="s">
        <v>1476</v>
      </c>
    </row>
    <row r="53" spans="1:6" ht="24">
      <c r="A53" s="108">
        <v>51</v>
      </c>
      <c r="B53" s="29" t="s">
        <v>412</v>
      </c>
      <c r="C53" s="106" t="s">
        <v>1477</v>
      </c>
      <c r="D53" s="106" t="s">
        <v>1472</v>
      </c>
      <c r="E53" s="106" t="s">
        <v>1478</v>
      </c>
      <c r="F53" s="108" t="s">
        <v>1476</v>
      </c>
    </row>
    <row r="54" spans="1:6" ht="24">
      <c r="A54" s="108">
        <v>52</v>
      </c>
      <c r="B54" s="29" t="s">
        <v>412</v>
      </c>
      <c r="C54" s="106" t="s">
        <v>727</v>
      </c>
      <c r="D54" s="106" t="s">
        <v>1472</v>
      </c>
      <c r="E54" s="106" t="s">
        <v>1386</v>
      </c>
      <c r="F54" s="108" t="s">
        <v>1474</v>
      </c>
    </row>
    <row r="55" spans="1:6" ht="24">
      <c r="A55" s="108">
        <v>53</v>
      </c>
      <c r="B55" s="29" t="s">
        <v>412</v>
      </c>
      <c r="C55" s="106" t="s">
        <v>411</v>
      </c>
      <c r="D55" s="106" t="s">
        <v>1335</v>
      </c>
      <c r="E55" s="106" t="s">
        <v>1479</v>
      </c>
      <c r="F55" s="108" t="s">
        <v>1663</v>
      </c>
    </row>
    <row r="56" spans="1:6" ht="24">
      <c r="A56" s="108">
        <v>54</v>
      </c>
      <c r="B56" s="29" t="s">
        <v>412</v>
      </c>
      <c r="C56" s="106" t="s">
        <v>413</v>
      </c>
      <c r="D56" s="106" t="s">
        <v>414</v>
      </c>
      <c r="E56" s="106" t="s">
        <v>415</v>
      </c>
      <c r="F56" s="108" t="s">
        <v>1664</v>
      </c>
    </row>
    <row r="57" spans="1:6">
      <c r="A57" s="108">
        <v>55</v>
      </c>
      <c r="B57" s="29" t="s">
        <v>80</v>
      </c>
      <c r="C57" s="106" t="s">
        <v>1336</v>
      </c>
      <c r="D57" s="106" t="s">
        <v>1480</v>
      </c>
      <c r="E57" s="106" t="s">
        <v>1481</v>
      </c>
      <c r="F57" s="108" t="s">
        <v>1419</v>
      </c>
    </row>
    <row r="58" spans="1:6" ht="24">
      <c r="A58" s="108">
        <v>56</v>
      </c>
      <c r="B58" s="29" t="s">
        <v>80</v>
      </c>
      <c r="C58" s="106" t="s">
        <v>98</v>
      </c>
      <c r="D58" s="106" t="s">
        <v>1480</v>
      </c>
      <c r="E58" s="106" t="s">
        <v>1482</v>
      </c>
      <c r="F58" s="108" t="s">
        <v>1422</v>
      </c>
    </row>
    <row r="59" spans="1:6">
      <c r="A59" s="108">
        <v>57</v>
      </c>
      <c r="B59" s="29" t="s">
        <v>80</v>
      </c>
      <c r="C59" s="106" t="s">
        <v>82</v>
      </c>
      <c r="D59" s="106" t="s">
        <v>1483</v>
      </c>
      <c r="E59" s="106" t="s">
        <v>1484</v>
      </c>
      <c r="F59" s="108" t="s">
        <v>1485</v>
      </c>
    </row>
    <row r="60" spans="1:6">
      <c r="A60" s="108">
        <v>58</v>
      </c>
      <c r="B60" s="29" t="s">
        <v>80</v>
      </c>
      <c r="C60" s="106" t="s">
        <v>104</v>
      </c>
      <c r="D60" s="106" t="s">
        <v>1486</v>
      </c>
      <c r="E60" s="106" t="s">
        <v>1487</v>
      </c>
      <c r="F60" s="108" t="s">
        <v>1400</v>
      </c>
    </row>
    <row r="61" spans="1:6" ht="24">
      <c r="A61" s="108">
        <v>59</v>
      </c>
      <c r="B61" s="29" t="s">
        <v>80</v>
      </c>
      <c r="C61" s="106" t="s">
        <v>100</v>
      </c>
      <c r="D61" s="106" t="s">
        <v>1486</v>
      </c>
      <c r="E61" s="106" t="s">
        <v>1488</v>
      </c>
      <c r="F61" s="108" t="s">
        <v>1489</v>
      </c>
    </row>
    <row r="62" spans="1:6">
      <c r="A62" s="108">
        <v>60</v>
      </c>
      <c r="B62" s="29" t="s">
        <v>80</v>
      </c>
      <c r="C62" s="106" t="s">
        <v>81</v>
      </c>
      <c r="D62" s="106" t="s">
        <v>1483</v>
      </c>
      <c r="E62" s="106" t="s">
        <v>1490</v>
      </c>
      <c r="F62" s="108" t="s">
        <v>1400</v>
      </c>
    </row>
    <row r="63" spans="1:6" ht="24">
      <c r="A63" s="108">
        <v>61</v>
      </c>
      <c r="B63" s="29" t="s">
        <v>80</v>
      </c>
      <c r="C63" s="106" t="s">
        <v>103</v>
      </c>
      <c r="D63" s="106" t="s">
        <v>1486</v>
      </c>
      <c r="E63" s="106" t="s">
        <v>1491</v>
      </c>
      <c r="F63" s="108" t="s">
        <v>1492</v>
      </c>
    </row>
    <row r="64" spans="1:6" ht="24">
      <c r="A64" s="108">
        <v>62</v>
      </c>
      <c r="B64" s="29" t="s">
        <v>80</v>
      </c>
      <c r="C64" s="106" t="s">
        <v>1493</v>
      </c>
      <c r="D64" s="106" t="s">
        <v>1483</v>
      </c>
      <c r="E64" s="106" t="s">
        <v>1494</v>
      </c>
      <c r="F64" s="108" t="s">
        <v>1400</v>
      </c>
    </row>
    <row r="65" spans="1:6">
      <c r="A65" s="108">
        <v>63</v>
      </c>
      <c r="B65" s="29" t="s">
        <v>80</v>
      </c>
      <c r="C65" s="106" t="s">
        <v>1495</v>
      </c>
      <c r="D65" s="106" t="s">
        <v>1486</v>
      </c>
      <c r="E65" s="106" t="s">
        <v>415</v>
      </c>
      <c r="F65" s="108" t="s">
        <v>1430</v>
      </c>
    </row>
    <row r="66" spans="1:6">
      <c r="A66" s="108">
        <v>64</v>
      </c>
      <c r="B66" s="29" t="s">
        <v>80</v>
      </c>
      <c r="C66" s="106" t="s">
        <v>1496</v>
      </c>
      <c r="D66" s="106" t="s">
        <v>1497</v>
      </c>
      <c r="E66" s="106" t="s">
        <v>415</v>
      </c>
      <c r="F66" s="108" t="s">
        <v>1426</v>
      </c>
    </row>
    <row r="67" spans="1:6" ht="72">
      <c r="A67" s="108">
        <v>65</v>
      </c>
      <c r="B67" s="29" t="s">
        <v>80</v>
      </c>
      <c r="C67" s="106" t="s">
        <v>497</v>
      </c>
      <c r="D67" s="106" t="s">
        <v>1498</v>
      </c>
      <c r="E67" s="106" t="s">
        <v>1499</v>
      </c>
      <c r="F67" s="108" t="s">
        <v>1500</v>
      </c>
    </row>
    <row r="68" spans="1:6">
      <c r="A68" s="108">
        <v>66</v>
      </c>
      <c r="B68" s="29" t="s">
        <v>80</v>
      </c>
      <c r="C68" s="106" t="s">
        <v>1501</v>
      </c>
      <c r="D68" s="106" t="s">
        <v>1498</v>
      </c>
      <c r="E68" s="106" t="s">
        <v>1337</v>
      </c>
      <c r="F68" s="108" t="s">
        <v>1502</v>
      </c>
    </row>
    <row r="69" spans="1:6">
      <c r="A69" s="108">
        <v>67</v>
      </c>
      <c r="B69" s="29" t="s">
        <v>80</v>
      </c>
      <c r="C69" s="106" t="s">
        <v>1496</v>
      </c>
      <c r="D69" s="106" t="s">
        <v>1503</v>
      </c>
      <c r="E69" s="106" t="s">
        <v>1337</v>
      </c>
      <c r="F69" s="108" t="s">
        <v>1502</v>
      </c>
    </row>
    <row r="70" spans="1:6">
      <c r="A70" s="108">
        <v>68</v>
      </c>
      <c r="B70" s="29" t="s">
        <v>80</v>
      </c>
      <c r="C70" s="106" t="s">
        <v>1504</v>
      </c>
      <c r="D70" s="106" t="s">
        <v>1503</v>
      </c>
      <c r="E70" s="106" t="s">
        <v>1337</v>
      </c>
      <c r="F70" s="108" t="s">
        <v>1502</v>
      </c>
    </row>
    <row r="71" spans="1:6">
      <c r="A71" s="108">
        <v>69</v>
      </c>
      <c r="B71" s="29" t="s">
        <v>80</v>
      </c>
      <c r="C71" s="106" t="s">
        <v>1505</v>
      </c>
      <c r="D71" s="106" t="s">
        <v>1503</v>
      </c>
      <c r="E71" s="106" t="s">
        <v>1337</v>
      </c>
      <c r="F71" s="108" t="s">
        <v>1506</v>
      </c>
    </row>
    <row r="72" spans="1:6">
      <c r="A72" s="108">
        <v>70</v>
      </c>
      <c r="B72" s="104" t="s">
        <v>1507</v>
      </c>
      <c r="C72" s="105" t="s">
        <v>1001</v>
      </c>
      <c r="D72" s="105" t="s">
        <v>1508</v>
      </c>
      <c r="E72" s="105" t="s">
        <v>1509</v>
      </c>
      <c r="F72" s="113" t="s">
        <v>1510</v>
      </c>
    </row>
    <row r="73" spans="1:6" ht="24">
      <c r="A73" s="108">
        <v>71</v>
      </c>
      <c r="B73" s="104" t="s">
        <v>1507</v>
      </c>
      <c r="C73" s="105" t="s">
        <v>93</v>
      </c>
      <c r="D73" s="105" t="s">
        <v>1508</v>
      </c>
      <c r="E73" s="105" t="s">
        <v>1511</v>
      </c>
      <c r="F73" s="113" t="s">
        <v>1422</v>
      </c>
    </row>
    <row r="74" spans="1:6" ht="24">
      <c r="A74" s="108">
        <v>72</v>
      </c>
      <c r="B74" s="104" t="s">
        <v>1507</v>
      </c>
      <c r="C74" s="105" t="s">
        <v>1338</v>
      </c>
      <c r="D74" s="105" t="s">
        <v>1508</v>
      </c>
      <c r="E74" s="105" t="s">
        <v>1512</v>
      </c>
      <c r="F74" s="113" t="s">
        <v>1513</v>
      </c>
    </row>
    <row r="75" spans="1:6" ht="24">
      <c r="A75" s="108">
        <v>73</v>
      </c>
      <c r="B75" s="104" t="s">
        <v>1339</v>
      </c>
      <c r="C75" s="105" t="s">
        <v>389</v>
      </c>
      <c r="D75" s="105" t="s">
        <v>1514</v>
      </c>
      <c r="E75" s="105" t="s">
        <v>1515</v>
      </c>
      <c r="F75" s="113" t="s">
        <v>1422</v>
      </c>
    </row>
    <row r="76" spans="1:6" ht="24">
      <c r="A76" s="108">
        <v>74</v>
      </c>
      <c r="B76" s="104" t="s">
        <v>1507</v>
      </c>
      <c r="C76" s="105" t="s">
        <v>47</v>
      </c>
      <c r="D76" s="105" t="s">
        <v>1516</v>
      </c>
      <c r="E76" s="105" t="s">
        <v>1517</v>
      </c>
      <c r="F76" s="113" t="s">
        <v>1422</v>
      </c>
    </row>
    <row r="77" spans="1:6" ht="24">
      <c r="A77" s="108">
        <v>75</v>
      </c>
      <c r="B77" s="104" t="s">
        <v>1507</v>
      </c>
      <c r="C77" s="105" t="s">
        <v>97</v>
      </c>
      <c r="D77" s="105" t="s">
        <v>1518</v>
      </c>
      <c r="E77" s="105" t="s">
        <v>1519</v>
      </c>
      <c r="F77" s="113" t="s">
        <v>1422</v>
      </c>
    </row>
    <row r="78" spans="1:6">
      <c r="A78" s="108">
        <v>76</v>
      </c>
      <c r="B78" s="104" t="s">
        <v>1507</v>
      </c>
      <c r="C78" s="105" t="s">
        <v>1520</v>
      </c>
      <c r="D78" s="105" t="s">
        <v>1521</v>
      </c>
      <c r="E78" s="105" t="s">
        <v>1522</v>
      </c>
      <c r="F78" s="113" t="s">
        <v>1422</v>
      </c>
    </row>
    <row r="79" spans="1:6">
      <c r="A79" s="108">
        <v>77</v>
      </c>
      <c r="B79" s="104" t="s">
        <v>1507</v>
      </c>
      <c r="C79" s="105" t="s">
        <v>1340</v>
      </c>
      <c r="D79" s="105" t="s">
        <v>1523</v>
      </c>
      <c r="E79" s="105" t="s">
        <v>1524</v>
      </c>
      <c r="F79" s="113" t="s">
        <v>1455</v>
      </c>
    </row>
    <row r="80" spans="1:6">
      <c r="A80" s="108">
        <v>78</v>
      </c>
      <c r="B80" s="104" t="s">
        <v>1507</v>
      </c>
      <c r="C80" s="105" t="s">
        <v>1525</v>
      </c>
      <c r="D80" s="105" t="s">
        <v>1526</v>
      </c>
      <c r="E80" s="105" t="s">
        <v>1527</v>
      </c>
      <c r="F80" s="113" t="s">
        <v>1528</v>
      </c>
    </row>
    <row r="81" spans="1:6">
      <c r="A81" s="108">
        <v>79</v>
      </c>
      <c r="B81" s="104" t="s">
        <v>1507</v>
      </c>
      <c r="C81" s="105" t="s">
        <v>1529</v>
      </c>
      <c r="D81" s="105" t="s">
        <v>1530</v>
      </c>
      <c r="E81" s="105" t="s">
        <v>1527</v>
      </c>
      <c r="F81" s="113" t="s">
        <v>1528</v>
      </c>
    </row>
    <row r="82" spans="1:6">
      <c r="A82" s="108">
        <v>80</v>
      </c>
      <c r="B82" s="104" t="s">
        <v>1507</v>
      </c>
      <c r="C82" s="105" t="s">
        <v>1341</v>
      </c>
      <c r="D82" s="105" t="s">
        <v>1531</v>
      </c>
      <c r="E82" s="105" t="s">
        <v>1532</v>
      </c>
      <c r="F82" s="113" t="s">
        <v>1533</v>
      </c>
    </row>
    <row r="83" spans="1:6" ht="24">
      <c r="A83" s="108">
        <v>81</v>
      </c>
      <c r="B83" s="104" t="s">
        <v>1534</v>
      </c>
      <c r="C83" s="105" t="s">
        <v>106</v>
      </c>
      <c r="D83" s="105" t="s">
        <v>1535</v>
      </c>
      <c r="E83" s="105" t="s">
        <v>1536</v>
      </c>
      <c r="F83" s="113" t="s">
        <v>1528</v>
      </c>
    </row>
    <row r="84" spans="1:6" ht="36">
      <c r="A84" s="108">
        <v>82</v>
      </c>
      <c r="B84" s="104" t="s">
        <v>1534</v>
      </c>
      <c r="C84" s="105" t="s">
        <v>1537</v>
      </c>
      <c r="D84" s="105" t="s">
        <v>1538</v>
      </c>
      <c r="E84" s="105" t="s">
        <v>1539</v>
      </c>
      <c r="F84" s="113" t="s">
        <v>1528</v>
      </c>
    </row>
    <row r="85" spans="1:6">
      <c r="A85" s="108">
        <v>83</v>
      </c>
      <c r="B85" s="29" t="s">
        <v>1540</v>
      </c>
      <c r="C85" s="106" t="s">
        <v>384</v>
      </c>
      <c r="D85" s="106" t="s">
        <v>1541</v>
      </c>
      <c r="E85" s="106" t="s">
        <v>1542</v>
      </c>
      <c r="F85" s="108" t="s">
        <v>1426</v>
      </c>
    </row>
    <row r="86" spans="1:6">
      <c r="A86" s="108">
        <v>84</v>
      </c>
      <c r="B86" s="29" t="s">
        <v>1540</v>
      </c>
      <c r="C86" s="105" t="s">
        <v>1342</v>
      </c>
      <c r="D86" s="105" t="s">
        <v>1541</v>
      </c>
      <c r="E86" s="105" t="s">
        <v>181</v>
      </c>
      <c r="F86" s="113" t="s">
        <v>1489</v>
      </c>
    </row>
    <row r="87" spans="1:6">
      <c r="A87" s="108">
        <v>85</v>
      </c>
      <c r="B87" s="29" t="s">
        <v>1540</v>
      </c>
      <c r="C87" s="105" t="s">
        <v>1543</v>
      </c>
      <c r="D87" s="105" t="s">
        <v>1544</v>
      </c>
      <c r="E87" s="105" t="s">
        <v>182</v>
      </c>
      <c r="F87" s="113" t="s">
        <v>1545</v>
      </c>
    </row>
    <row r="88" spans="1:6">
      <c r="A88" s="108">
        <v>86</v>
      </c>
      <c r="B88" s="29" t="s">
        <v>1546</v>
      </c>
      <c r="C88" s="105" t="s">
        <v>1547</v>
      </c>
      <c r="D88" s="105" t="s">
        <v>1544</v>
      </c>
      <c r="E88" s="105" t="s">
        <v>1548</v>
      </c>
      <c r="F88" s="113" t="s">
        <v>1549</v>
      </c>
    </row>
    <row r="89" spans="1:6">
      <c r="A89" s="108">
        <v>87</v>
      </c>
      <c r="B89" s="29" t="s">
        <v>1546</v>
      </c>
      <c r="C89" s="105" t="s">
        <v>119</v>
      </c>
      <c r="D89" s="105" t="s">
        <v>1544</v>
      </c>
      <c r="E89" s="105" t="s">
        <v>1550</v>
      </c>
      <c r="F89" s="113" t="s">
        <v>1549</v>
      </c>
    </row>
    <row r="90" spans="1:6" ht="24">
      <c r="A90" s="108">
        <v>88</v>
      </c>
      <c r="B90" s="29" t="s">
        <v>1546</v>
      </c>
      <c r="C90" s="105" t="s">
        <v>1551</v>
      </c>
      <c r="D90" s="105" t="s">
        <v>1552</v>
      </c>
      <c r="E90" s="105" t="s">
        <v>1553</v>
      </c>
      <c r="F90" s="113" t="s">
        <v>1513</v>
      </c>
    </row>
    <row r="91" spans="1:6" ht="24">
      <c r="A91" s="108">
        <v>89</v>
      </c>
      <c r="B91" s="29" t="s">
        <v>1343</v>
      </c>
      <c r="C91" s="106" t="s">
        <v>1344</v>
      </c>
      <c r="D91" s="106" t="s">
        <v>1345</v>
      </c>
      <c r="E91" s="106" t="s">
        <v>1346</v>
      </c>
      <c r="F91" s="113" t="s">
        <v>1549</v>
      </c>
    </row>
    <row r="92" spans="1:6" ht="36">
      <c r="A92" s="108">
        <v>90</v>
      </c>
      <c r="B92" s="29" t="s">
        <v>1343</v>
      </c>
      <c r="C92" s="106" t="s">
        <v>1347</v>
      </c>
      <c r="D92" s="106" t="s">
        <v>1348</v>
      </c>
      <c r="E92" s="106" t="s">
        <v>1349</v>
      </c>
      <c r="F92" s="113" t="s">
        <v>1549</v>
      </c>
    </row>
    <row r="93" spans="1:6" ht="24">
      <c r="A93" s="108">
        <v>91</v>
      </c>
      <c r="B93" s="29" t="s">
        <v>1343</v>
      </c>
      <c r="C93" s="106" t="s">
        <v>1350</v>
      </c>
      <c r="D93" s="106" t="s">
        <v>1351</v>
      </c>
      <c r="E93" s="106" t="s">
        <v>1352</v>
      </c>
      <c r="F93" s="113" t="s">
        <v>1554</v>
      </c>
    </row>
    <row r="94" spans="1:6">
      <c r="A94" s="108">
        <v>92</v>
      </c>
      <c r="B94" s="29" t="s">
        <v>1343</v>
      </c>
      <c r="C94" s="106" t="s">
        <v>1353</v>
      </c>
      <c r="D94" s="106" t="s">
        <v>1354</v>
      </c>
      <c r="E94" s="105" t="s">
        <v>1555</v>
      </c>
      <c r="F94" s="113"/>
    </row>
    <row r="95" spans="1:6">
      <c r="A95" s="108">
        <v>93</v>
      </c>
      <c r="B95" s="29" t="s">
        <v>1343</v>
      </c>
      <c r="C95" s="106" t="s">
        <v>1355</v>
      </c>
      <c r="D95" s="106" t="s">
        <v>1356</v>
      </c>
      <c r="E95" s="105" t="s">
        <v>1556</v>
      </c>
      <c r="F95" s="113"/>
    </row>
    <row r="96" spans="1:6" ht="24">
      <c r="A96" s="108">
        <v>94</v>
      </c>
      <c r="B96" s="29" t="s">
        <v>1343</v>
      </c>
      <c r="C96" s="106" t="s">
        <v>1357</v>
      </c>
      <c r="D96" s="106" t="s">
        <v>1358</v>
      </c>
      <c r="E96" s="105" t="s">
        <v>1557</v>
      </c>
      <c r="F96" s="113"/>
    </row>
    <row r="97" spans="1:6" ht="24">
      <c r="A97" s="108">
        <v>95</v>
      </c>
      <c r="B97" s="29" t="s">
        <v>1359</v>
      </c>
      <c r="C97" s="106" t="s">
        <v>1360</v>
      </c>
      <c r="D97" s="105" t="s">
        <v>1558</v>
      </c>
      <c r="E97" s="106" t="s">
        <v>1361</v>
      </c>
      <c r="F97" s="113" t="s">
        <v>1559</v>
      </c>
    </row>
    <row r="98" spans="1:6" ht="24">
      <c r="A98" s="108">
        <v>96</v>
      </c>
      <c r="B98" s="29" t="s">
        <v>1359</v>
      </c>
      <c r="C98" s="105" t="s">
        <v>1362</v>
      </c>
      <c r="D98" s="105" t="s">
        <v>1560</v>
      </c>
      <c r="E98" s="105" t="s">
        <v>1363</v>
      </c>
      <c r="F98" s="113" t="s">
        <v>1561</v>
      </c>
    </row>
    <row r="99" spans="1:6" ht="24">
      <c r="A99" s="108">
        <v>97</v>
      </c>
      <c r="B99" s="29" t="s">
        <v>1359</v>
      </c>
      <c r="C99" s="106" t="s">
        <v>1364</v>
      </c>
      <c r="D99" s="105" t="s">
        <v>1562</v>
      </c>
      <c r="E99" s="105" t="s">
        <v>1365</v>
      </c>
      <c r="F99" s="113" t="s">
        <v>1563</v>
      </c>
    </row>
    <row r="100" spans="1:6" ht="48">
      <c r="A100" s="108">
        <v>98</v>
      </c>
      <c r="B100" s="29" t="s">
        <v>1359</v>
      </c>
      <c r="C100" s="105" t="s">
        <v>1366</v>
      </c>
      <c r="D100" s="105" t="s">
        <v>1564</v>
      </c>
      <c r="E100" s="105" t="s">
        <v>1565</v>
      </c>
      <c r="F100" s="113" t="s">
        <v>1563</v>
      </c>
    </row>
    <row r="101" spans="1:6" ht="24">
      <c r="A101" s="108">
        <v>99</v>
      </c>
      <c r="B101" s="29" t="s">
        <v>1359</v>
      </c>
      <c r="C101" s="105" t="s">
        <v>1367</v>
      </c>
      <c r="D101" s="105" t="s">
        <v>1566</v>
      </c>
      <c r="E101" s="105" t="s">
        <v>1368</v>
      </c>
      <c r="F101" s="113" t="s">
        <v>1567</v>
      </c>
    </row>
    <row r="102" spans="1:6" ht="24">
      <c r="A102" s="108">
        <v>100</v>
      </c>
      <c r="B102" s="29" t="s">
        <v>1369</v>
      </c>
      <c r="C102" s="105" t="s">
        <v>1370</v>
      </c>
      <c r="D102" s="105" t="s">
        <v>1568</v>
      </c>
      <c r="E102" s="105" t="s">
        <v>1569</v>
      </c>
      <c r="F102" s="113" t="s">
        <v>1563</v>
      </c>
    </row>
    <row r="103" spans="1:6" ht="24">
      <c r="A103" s="108">
        <v>101</v>
      </c>
      <c r="B103" s="29" t="s">
        <v>1369</v>
      </c>
      <c r="C103" s="105" t="s">
        <v>1371</v>
      </c>
      <c r="D103" s="105" t="s">
        <v>1570</v>
      </c>
      <c r="E103" s="105" t="s">
        <v>1571</v>
      </c>
      <c r="F103" s="113" t="s">
        <v>1563</v>
      </c>
    </row>
    <row r="104" spans="1:6" ht="24">
      <c r="A104" s="108">
        <v>102</v>
      </c>
      <c r="B104" s="29" t="s">
        <v>1369</v>
      </c>
      <c r="C104" s="105" t="s">
        <v>1372</v>
      </c>
      <c r="D104" s="105" t="s">
        <v>1572</v>
      </c>
      <c r="E104" s="105" t="s">
        <v>1569</v>
      </c>
      <c r="F104" s="113" t="s">
        <v>1563</v>
      </c>
    </row>
    <row r="105" spans="1:6" ht="24">
      <c r="A105" s="108">
        <v>103</v>
      </c>
      <c r="B105" s="29" t="s">
        <v>1369</v>
      </c>
      <c r="C105" s="105" t="s">
        <v>1373</v>
      </c>
      <c r="D105" s="105" t="s">
        <v>1573</v>
      </c>
      <c r="E105" s="105" t="s">
        <v>1574</v>
      </c>
      <c r="F105" s="113" t="s">
        <v>1549</v>
      </c>
    </row>
    <row r="106" spans="1:6" ht="24">
      <c r="A106" s="108">
        <v>104</v>
      </c>
      <c r="B106" s="29" t="s">
        <v>1369</v>
      </c>
      <c r="C106" s="105" t="s">
        <v>1374</v>
      </c>
      <c r="D106" s="105" t="s">
        <v>1575</v>
      </c>
      <c r="E106" s="105" t="s">
        <v>1363</v>
      </c>
      <c r="F106" s="113" t="s">
        <v>1561</v>
      </c>
    </row>
    <row r="107" spans="1:6" ht="24">
      <c r="A107" s="108">
        <v>105</v>
      </c>
      <c r="B107" s="29" t="s">
        <v>1369</v>
      </c>
      <c r="C107" s="105" t="s">
        <v>1375</v>
      </c>
      <c r="D107" s="105" t="s">
        <v>1576</v>
      </c>
      <c r="E107" s="105" t="s">
        <v>1376</v>
      </c>
      <c r="F107" s="113" t="s">
        <v>1563</v>
      </c>
    </row>
    <row r="108" spans="1:6">
      <c r="A108" s="108">
        <v>106</v>
      </c>
      <c r="B108" s="29" t="s">
        <v>3</v>
      </c>
      <c r="C108" s="106" t="s">
        <v>90</v>
      </c>
      <c r="D108" s="106" t="s">
        <v>1577</v>
      </c>
      <c r="E108" s="106" t="s">
        <v>1658</v>
      </c>
      <c r="F108" s="108" t="s">
        <v>1659</v>
      </c>
    </row>
    <row r="109" spans="1:6">
      <c r="A109" s="108">
        <v>107</v>
      </c>
      <c r="B109" s="29" t="s">
        <v>3</v>
      </c>
      <c r="C109" s="106" t="s">
        <v>1578</v>
      </c>
      <c r="D109" s="106" t="s">
        <v>1577</v>
      </c>
      <c r="E109" s="106" t="s">
        <v>1579</v>
      </c>
      <c r="F109" s="108" t="s">
        <v>1580</v>
      </c>
    </row>
    <row r="110" spans="1:6">
      <c r="A110" s="108">
        <v>108</v>
      </c>
      <c r="B110" s="29" t="s">
        <v>3</v>
      </c>
      <c r="C110" s="106" t="s">
        <v>61</v>
      </c>
      <c r="D110" s="106" t="s">
        <v>1577</v>
      </c>
      <c r="E110" s="106" t="s">
        <v>1581</v>
      </c>
      <c r="F110" s="108" t="s">
        <v>1426</v>
      </c>
    </row>
    <row r="111" spans="1:6">
      <c r="A111" s="108">
        <v>109</v>
      </c>
      <c r="B111" s="29" t="s">
        <v>3</v>
      </c>
      <c r="C111" s="106" t="s">
        <v>408</v>
      </c>
      <c r="D111" s="106" t="s">
        <v>1577</v>
      </c>
      <c r="E111" s="106" t="s">
        <v>1582</v>
      </c>
      <c r="F111" s="108" t="s">
        <v>1474</v>
      </c>
    </row>
    <row r="112" spans="1:6">
      <c r="A112" s="108">
        <v>110</v>
      </c>
      <c r="B112" s="29" t="s">
        <v>3</v>
      </c>
      <c r="C112" s="106" t="s">
        <v>1583</v>
      </c>
      <c r="D112" s="106" t="s">
        <v>1577</v>
      </c>
      <c r="E112" s="106" t="s">
        <v>1584</v>
      </c>
      <c r="F112" s="108" t="s">
        <v>1400</v>
      </c>
    </row>
    <row r="113" spans="1:6">
      <c r="A113" s="108">
        <v>111</v>
      </c>
      <c r="B113" s="29" t="s">
        <v>3</v>
      </c>
      <c r="C113" s="106" t="s">
        <v>1585</v>
      </c>
      <c r="D113" s="106" t="s">
        <v>1577</v>
      </c>
      <c r="E113" s="106" t="s">
        <v>1586</v>
      </c>
      <c r="F113" s="108" t="s">
        <v>1492</v>
      </c>
    </row>
    <row r="114" spans="1:6">
      <c r="A114" s="108">
        <v>112</v>
      </c>
      <c r="B114" s="29" t="s">
        <v>3</v>
      </c>
      <c r="C114" s="106" t="s">
        <v>4</v>
      </c>
      <c r="D114" s="106" t="s">
        <v>1577</v>
      </c>
      <c r="E114" s="106" t="s">
        <v>1587</v>
      </c>
      <c r="F114" s="108" t="s">
        <v>1588</v>
      </c>
    </row>
    <row r="115" spans="1:6">
      <c r="A115" s="108">
        <v>113</v>
      </c>
      <c r="B115" s="29" t="s">
        <v>3</v>
      </c>
      <c r="C115" s="106" t="s">
        <v>1589</v>
      </c>
      <c r="D115" s="106" t="s">
        <v>1577</v>
      </c>
      <c r="E115" s="106" t="s">
        <v>1590</v>
      </c>
      <c r="F115" s="108" t="s">
        <v>1426</v>
      </c>
    </row>
    <row r="116" spans="1:6">
      <c r="A116" s="108">
        <v>114</v>
      </c>
      <c r="B116" s="29" t="s">
        <v>3</v>
      </c>
      <c r="C116" s="106" t="s">
        <v>1591</v>
      </c>
      <c r="D116" s="106" t="s">
        <v>1577</v>
      </c>
      <c r="E116" s="106" t="s">
        <v>1592</v>
      </c>
      <c r="F116" s="108" t="s">
        <v>1426</v>
      </c>
    </row>
    <row r="117" spans="1:6">
      <c r="A117" s="108">
        <v>115</v>
      </c>
      <c r="B117" s="29" t="s">
        <v>3</v>
      </c>
      <c r="C117" s="106" t="s">
        <v>525</v>
      </c>
      <c r="D117" s="106" t="s">
        <v>1577</v>
      </c>
      <c r="E117" s="106" t="s">
        <v>1593</v>
      </c>
      <c r="F117" s="108" t="s">
        <v>1407</v>
      </c>
    </row>
    <row r="118" spans="1:6">
      <c r="A118" s="108">
        <v>116</v>
      </c>
      <c r="B118" s="29" t="s">
        <v>3</v>
      </c>
      <c r="C118" s="106" t="s">
        <v>92</v>
      </c>
      <c r="D118" s="106" t="s">
        <v>1594</v>
      </c>
      <c r="E118" s="106" t="s">
        <v>1377</v>
      </c>
      <c r="F118" s="108" t="s">
        <v>1422</v>
      </c>
    </row>
    <row r="119" spans="1:6">
      <c r="A119" s="108">
        <v>117</v>
      </c>
      <c r="B119" s="29" t="s">
        <v>3</v>
      </c>
      <c r="C119" s="106" t="s">
        <v>44</v>
      </c>
      <c r="D119" s="106" t="s">
        <v>1595</v>
      </c>
      <c r="E119" s="106" t="s">
        <v>1596</v>
      </c>
      <c r="F119" s="108" t="s">
        <v>1426</v>
      </c>
    </row>
    <row r="120" spans="1:6">
      <c r="A120" s="108">
        <v>118</v>
      </c>
      <c r="B120" s="29" t="s">
        <v>3</v>
      </c>
      <c r="C120" s="106" t="s">
        <v>89</v>
      </c>
      <c r="D120" s="106" t="s">
        <v>1597</v>
      </c>
      <c r="E120" s="106" t="s">
        <v>1598</v>
      </c>
      <c r="F120" s="108" t="s">
        <v>1426</v>
      </c>
    </row>
    <row r="121" spans="1:6">
      <c r="A121" s="108">
        <v>119</v>
      </c>
      <c r="B121" s="29" t="s">
        <v>3</v>
      </c>
      <c r="C121" s="106" t="s">
        <v>1046</v>
      </c>
      <c r="D121" s="106" t="s">
        <v>1599</v>
      </c>
      <c r="E121" s="106" t="s">
        <v>1600</v>
      </c>
      <c r="F121" s="108" t="s">
        <v>1426</v>
      </c>
    </row>
    <row r="122" spans="1:6">
      <c r="A122" s="108">
        <v>120</v>
      </c>
      <c r="B122" s="29" t="s">
        <v>3</v>
      </c>
      <c r="C122" s="106" t="s">
        <v>1378</v>
      </c>
      <c r="D122" s="106" t="s">
        <v>1601</v>
      </c>
      <c r="E122" s="106" t="s">
        <v>1337</v>
      </c>
      <c r="F122" s="108" t="s">
        <v>1426</v>
      </c>
    </row>
    <row r="123" spans="1:6">
      <c r="A123" s="108">
        <v>121</v>
      </c>
      <c r="B123" s="29" t="s">
        <v>3</v>
      </c>
      <c r="C123" s="106" t="s">
        <v>346</v>
      </c>
      <c r="D123" s="106" t="s">
        <v>1602</v>
      </c>
      <c r="E123" s="106" t="s">
        <v>1603</v>
      </c>
      <c r="F123" s="108" t="s">
        <v>1426</v>
      </c>
    </row>
    <row r="124" spans="1:6">
      <c r="A124" s="108">
        <v>122</v>
      </c>
      <c r="B124" s="29" t="s">
        <v>3</v>
      </c>
      <c r="C124" s="106" t="s">
        <v>402</v>
      </c>
      <c r="D124" s="106" t="s">
        <v>1604</v>
      </c>
      <c r="E124" s="106" t="s">
        <v>1605</v>
      </c>
      <c r="F124" s="108" t="s">
        <v>1407</v>
      </c>
    </row>
    <row r="125" spans="1:6">
      <c r="A125" s="108">
        <v>123</v>
      </c>
      <c r="B125" s="29" t="s">
        <v>3</v>
      </c>
      <c r="C125" s="106" t="s">
        <v>1606</v>
      </c>
      <c r="D125" s="106" t="s">
        <v>1607</v>
      </c>
      <c r="E125" s="106" t="s">
        <v>1608</v>
      </c>
      <c r="F125" s="108" t="s">
        <v>1407</v>
      </c>
    </row>
    <row r="126" spans="1:6">
      <c r="A126" s="108">
        <v>124</v>
      </c>
      <c r="B126" s="29" t="s">
        <v>3</v>
      </c>
      <c r="C126" s="106" t="s">
        <v>401</v>
      </c>
      <c r="D126" s="106" t="s">
        <v>1609</v>
      </c>
      <c r="E126" s="106" t="s">
        <v>1610</v>
      </c>
      <c r="F126" s="108" t="s">
        <v>1407</v>
      </c>
    </row>
    <row r="127" spans="1:6">
      <c r="A127" s="108">
        <v>125</v>
      </c>
      <c r="B127" s="29" t="s">
        <v>3</v>
      </c>
      <c r="C127" s="106" t="s">
        <v>1379</v>
      </c>
      <c r="D127" s="106" t="s">
        <v>1611</v>
      </c>
      <c r="E127" s="106" t="s">
        <v>1337</v>
      </c>
      <c r="F127" s="108" t="s">
        <v>1407</v>
      </c>
    </row>
    <row r="128" spans="1:6">
      <c r="A128" s="108">
        <v>126</v>
      </c>
      <c r="B128" s="29" t="s">
        <v>3</v>
      </c>
      <c r="C128" s="106" t="s">
        <v>1380</v>
      </c>
      <c r="D128" s="106" t="s">
        <v>1612</v>
      </c>
      <c r="E128" s="106" t="s">
        <v>1613</v>
      </c>
      <c r="F128" s="108" t="s">
        <v>1407</v>
      </c>
    </row>
    <row r="129" spans="1:6">
      <c r="A129" s="108">
        <v>127</v>
      </c>
      <c r="B129" s="29" t="s">
        <v>3</v>
      </c>
      <c r="C129" s="106" t="s">
        <v>1381</v>
      </c>
      <c r="D129" s="106" t="s">
        <v>1614</v>
      </c>
      <c r="E129" s="106" t="s">
        <v>1615</v>
      </c>
      <c r="F129" s="108" t="s">
        <v>1407</v>
      </c>
    </row>
    <row r="130" spans="1:6">
      <c r="A130" s="108">
        <v>128</v>
      </c>
      <c r="B130" s="29" t="s">
        <v>3</v>
      </c>
      <c r="C130" s="106" t="s">
        <v>1382</v>
      </c>
      <c r="D130" s="106" t="s">
        <v>1616</v>
      </c>
      <c r="E130" s="106" t="s">
        <v>1615</v>
      </c>
      <c r="F130" s="108" t="s">
        <v>1407</v>
      </c>
    </row>
    <row r="131" spans="1:6">
      <c r="A131" s="108">
        <v>129</v>
      </c>
      <c r="B131" s="104" t="s">
        <v>3</v>
      </c>
      <c r="C131" s="105" t="s">
        <v>129</v>
      </c>
      <c r="D131" s="105" t="s">
        <v>1577</v>
      </c>
      <c r="E131" s="105" t="s">
        <v>204</v>
      </c>
      <c r="F131" s="113" t="s">
        <v>1400</v>
      </c>
    </row>
    <row r="132" spans="1:6">
      <c r="A132" s="108">
        <v>130</v>
      </c>
      <c r="B132" s="104" t="s">
        <v>3</v>
      </c>
      <c r="C132" s="105" t="s">
        <v>331</v>
      </c>
      <c r="D132" s="105" t="s">
        <v>1577</v>
      </c>
      <c r="E132" s="105" t="s">
        <v>1617</v>
      </c>
      <c r="F132" s="113" t="s">
        <v>1400</v>
      </c>
    </row>
    <row r="133" spans="1:6">
      <c r="A133" s="108">
        <v>131</v>
      </c>
      <c r="B133" s="104" t="s">
        <v>3</v>
      </c>
      <c r="C133" s="105" t="s">
        <v>1383</v>
      </c>
      <c r="D133" s="105" t="s">
        <v>1618</v>
      </c>
      <c r="E133" s="105" t="s">
        <v>1384</v>
      </c>
      <c r="F133" s="113" t="s">
        <v>1533</v>
      </c>
    </row>
    <row r="134" spans="1:6">
      <c r="A134" s="108">
        <v>132</v>
      </c>
      <c r="B134" s="104" t="s">
        <v>3</v>
      </c>
      <c r="C134" s="105" t="s">
        <v>59</v>
      </c>
      <c r="D134" s="105" t="s">
        <v>1619</v>
      </c>
      <c r="E134" s="105" t="s">
        <v>1384</v>
      </c>
      <c r="F134" s="113" t="s">
        <v>1662</v>
      </c>
    </row>
    <row r="135" spans="1:6" ht="24">
      <c r="A135" s="108">
        <v>133</v>
      </c>
      <c r="B135" s="104" t="s">
        <v>1385</v>
      </c>
      <c r="C135" s="105" t="s">
        <v>1620</v>
      </c>
      <c r="D135" s="105" t="s">
        <v>1621</v>
      </c>
      <c r="E135" s="105" t="s">
        <v>1622</v>
      </c>
      <c r="F135" s="113" t="s">
        <v>1448</v>
      </c>
    </row>
    <row r="136" spans="1:6" ht="24">
      <c r="A136" s="108">
        <v>134</v>
      </c>
      <c r="B136" s="104" t="s">
        <v>1385</v>
      </c>
      <c r="C136" s="105" t="s">
        <v>1623</v>
      </c>
      <c r="D136" s="105" t="s">
        <v>1624</v>
      </c>
      <c r="E136" s="105" t="s">
        <v>1625</v>
      </c>
      <c r="F136" s="113" t="s">
        <v>1528</v>
      </c>
    </row>
    <row r="137" spans="1:6" ht="24">
      <c r="A137" s="108">
        <v>135</v>
      </c>
      <c r="B137" s="104" t="s">
        <v>1385</v>
      </c>
      <c r="C137" s="105" t="s">
        <v>1626</v>
      </c>
      <c r="D137" s="105" t="s">
        <v>1627</v>
      </c>
      <c r="E137" s="105" t="s">
        <v>1628</v>
      </c>
      <c r="F137" s="113" t="s">
        <v>1448</v>
      </c>
    </row>
    <row r="138" spans="1:6" ht="24">
      <c r="A138" s="108">
        <v>136</v>
      </c>
      <c r="B138" s="104" t="s">
        <v>1385</v>
      </c>
      <c r="C138" s="105" t="s">
        <v>1629</v>
      </c>
      <c r="D138" s="105" t="s">
        <v>1630</v>
      </c>
      <c r="E138" s="105" t="s">
        <v>1631</v>
      </c>
      <c r="F138" s="113" t="s">
        <v>1448</v>
      </c>
    </row>
    <row r="139" spans="1:6" ht="24">
      <c r="A139" s="108">
        <v>137</v>
      </c>
      <c r="B139" s="104" t="s">
        <v>1385</v>
      </c>
      <c r="C139" s="112" t="s">
        <v>1632</v>
      </c>
      <c r="D139" s="106" t="s">
        <v>1633</v>
      </c>
      <c r="E139" s="106" t="s">
        <v>1634</v>
      </c>
      <c r="F139" s="113" t="s">
        <v>1528</v>
      </c>
    </row>
    <row r="140" spans="1:6" ht="24">
      <c r="A140" s="108">
        <v>138</v>
      </c>
      <c r="B140" s="104" t="s">
        <v>1385</v>
      </c>
      <c r="C140" s="106" t="s">
        <v>1635</v>
      </c>
      <c r="D140" s="105" t="s">
        <v>1636</v>
      </c>
      <c r="E140" s="106" t="s">
        <v>1637</v>
      </c>
      <c r="F140" s="113" t="s">
        <v>1528</v>
      </c>
    </row>
    <row r="141" spans="1:6" ht="24">
      <c r="A141" s="108">
        <v>139</v>
      </c>
      <c r="B141" s="104" t="s">
        <v>1385</v>
      </c>
      <c r="C141" s="112" t="s">
        <v>1638</v>
      </c>
      <c r="D141" s="105" t="s">
        <v>1639</v>
      </c>
      <c r="E141" s="106" t="s">
        <v>1640</v>
      </c>
      <c r="F141" s="113" t="s">
        <v>1528</v>
      </c>
    </row>
    <row r="142" spans="1:6" ht="24">
      <c r="A142" s="108">
        <v>140</v>
      </c>
      <c r="B142" s="104" t="s">
        <v>1385</v>
      </c>
      <c r="C142" s="105" t="s">
        <v>1641</v>
      </c>
      <c r="D142" s="105" t="s">
        <v>1642</v>
      </c>
      <c r="E142" s="106" t="s">
        <v>1643</v>
      </c>
      <c r="F142" s="113" t="s">
        <v>1528</v>
      </c>
    </row>
    <row r="143" spans="1:6" ht="24">
      <c r="A143" s="108">
        <v>141</v>
      </c>
      <c r="B143" s="104" t="s">
        <v>1385</v>
      </c>
      <c r="C143" s="105" t="s">
        <v>1644</v>
      </c>
      <c r="D143" s="105" t="s">
        <v>1645</v>
      </c>
      <c r="E143" s="105" t="s">
        <v>1646</v>
      </c>
      <c r="F143" s="113" t="s">
        <v>1528</v>
      </c>
    </row>
  </sheetData>
  <mergeCells count="1">
    <mergeCell ref="A1:F1"/>
  </mergeCells>
  <phoneticPr fontId="2" type="noConversion"/>
  <pageMargins left="0.39370078740157483" right="0.39370078740157483" top="0.98425196850393704" bottom="0.98425196850393704" header="0.51181102362204722" footer="0.51181102362204722"/>
  <pageSetup paperSize="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E6" sqref="E6"/>
    </sheetView>
  </sheetViews>
  <sheetFormatPr defaultRowHeight="14.25"/>
  <sheetData>
    <row r="1" spans="1:12" ht="19.5">
      <c r="A1" s="176" t="s">
        <v>282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3" spans="1:12">
      <c r="A3" t="s">
        <v>283</v>
      </c>
    </row>
    <row r="4" spans="1:12" ht="7.5" customHeight="1"/>
    <row r="5" spans="1:12" ht="18.75" customHeight="1">
      <c r="A5" s="39" t="s">
        <v>284</v>
      </c>
      <c r="B5" s="7" t="s">
        <v>285</v>
      </c>
      <c r="C5" s="7" t="s">
        <v>286</v>
      </c>
      <c r="D5" s="7" t="s">
        <v>287</v>
      </c>
      <c r="E5" s="39" t="s">
        <v>288</v>
      </c>
      <c r="F5" s="39" t="s">
        <v>289</v>
      </c>
      <c r="G5" s="39" t="s">
        <v>290</v>
      </c>
      <c r="H5" s="39" t="s">
        <v>291</v>
      </c>
      <c r="I5" s="39" t="s">
        <v>292</v>
      </c>
      <c r="J5" s="39" t="s">
        <v>293</v>
      </c>
      <c r="K5" s="39" t="s">
        <v>294</v>
      </c>
      <c r="L5" s="39" t="s">
        <v>295</v>
      </c>
    </row>
    <row r="6" spans="1:12" ht="18.75" customHeight="1">
      <c r="A6" s="40"/>
      <c r="B6" s="6"/>
      <c r="C6" s="6"/>
      <c r="D6" s="6"/>
      <c r="E6" s="40"/>
      <c r="F6" s="40"/>
      <c r="G6" s="1"/>
      <c r="H6" s="1"/>
      <c r="I6" s="1"/>
      <c r="J6" s="1"/>
      <c r="K6" s="39"/>
      <c r="L6" s="39"/>
    </row>
    <row r="7" spans="1:12" ht="18.75" customHeight="1">
      <c r="A7" s="40"/>
      <c r="B7" s="6"/>
      <c r="C7" s="6"/>
      <c r="D7" s="6"/>
      <c r="E7" s="40"/>
      <c r="F7" s="40"/>
      <c r="G7" s="1"/>
      <c r="H7" s="1"/>
      <c r="I7" s="1"/>
      <c r="J7" s="1"/>
      <c r="K7" s="39"/>
      <c r="L7" s="39"/>
    </row>
    <row r="8" spans="1:12" ht="18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39"/>
      <c r="L8" s="39"/>
    </row>
    <row r="9" spans="1:12" ht="18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39"/>
      <c r="L9" s="39"/>
    </row>
    <row r="10" spans="1:12" ht="18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39"/>
      <c r="L10" s="39"/>
    </row>
    <row r="11" spans="1:12" ht="18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39"/>
      <c r="L11" s="39"/>
    </row>
    <row r="12" spans="1:12" ht="18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39"/>
      <c r="L12" s="39"/>
    </row>
    <row r="13" spans="1:12" ht="18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39"/>
      <c r="L13" s="39"/>
    </row>
    <row r="14" spans="1:12" ht="18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39"/>
      <c r="L14" s="39"/>
    </row>
    <row r="15" spans="1:12" ht="18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39"/>
      <c r="L15" s="39"/>
    </row>
    <row r="16" spans="1:12" ht="18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39"/>
      <c r="L16" s="39"/>
    </row>
    <row r="17" spans="1:12" ht="18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39"/>
      <c r="L17" s="39"/>
    </row>
    <row r="18" spans="1:12" ht="18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39"/>
      <c r="L18" s="39"/>
    </row>
    <row r="19" spans="1:12" ht="18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39"/>
      <c r="L19" s="39"/>
    </row>
    <row r="20" spans="1:12" ht="18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39"/>
      <c r="L20" s="39"/>
    </row>
    <row r="21" spans="1:12" ht="18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39"/>
      <c r="L21" s="39"/>
    </row>
    <row r="22" spans="1:12" ht="18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39"/>
      <c r="L22" s="39"/>
    </row>
    <row r="23" spans="1:12" ht="31.5" customHeight="1">
      <c r="A23" s="177" t="s">
        <v>296</v>
      </c>
      <c r="B23" s="177"/>
      <c r="C23" s="177"/>
      <c r="D23" s="177"/>
      <c r="E23" s="177"/>
      <c r="F23" s="177"/>
      <c r="G23" s="177"/>
    </row>
  </sheetData>
  <mergeCells count="2">
    <mergeCell ref="A1:L1"/>
    <mergeCell ref="A23:G23"/>
  </mergeCells>
  <phoneticPr fontId="17" type="noConversion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注意" prompt="请选择或输入规范实训基地名，与实训概况表一致！">
          <x14:formula1>
            <xm:f>Sheet1!$A$1:$Q$1</xm:f>
          </x14:formula1>
          <xm:sqref>E6</xm:sqref>
        </x14:dataValidation>
        <x14:dataValidation type="list" allowBlank="1" showInputMessage="1" showErrorMessage="1" promptTitle="注意" prompt="请选择或输入规范实训基地名，与实训概况表一致！">
          <x14:formula1>
            <xm:f>OFFSET(Sheet1!$A$1,1,MATCH(INDIRECT("E"&amp;ROW()),Sheet1!$A$1:$Q$1,0)-1, COUNTA(INDIRECT("Sheet1!"&amp; CHAR(MATCH(INDIRECT("E"&amp;ROW()),Sheet1!$A$1:$Q$1,0)-1+65)&amp;"2:"&amp;CHAR(MATCH(INDIRECT("E"&amp;ROW()),Sheet1!$A$1:$Q$1,0)-1+65)&amp;"28")),1)</xm:f>
          </x14:formula1>
          <xm:sqref>F6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A13" workbookViewId="0">
      <selection activeCell="P21" sqref="P21"/>
    </sheetView>
  </sheetViews>
  <sheetFormatPr defaultRowHeight="14.25"/>
  <sheetData>
    <row r="1" spans="1:17" ht="36">
      <c r="A1" s="26" t="s">
        <v>133</v>
      </c>
      <c r="B1" s="20" t="s">
        <v>29</v>
      </c>
      <c r="C1" s="26" t="s">
        <v>273</v>
      </c>
      <c r="D1" s="26" t="s">
        <v>142</v>
      </c>
      <c r="E1" s="26" t="s">
        <v>148</v>
      </c>
      <c r="F1" s="29" t="s">
        <v>43</v>
      </c>
      <c r="G1" s="26" t="s">
        <v>274</v>
      </c>
      <c r="H1" s="26" t="s">
        <v>159</v>
      </c>
      <c r="I1" s="20" t="s">
        <v>68</v>
      </c>
      <c r="J1" s="26" t="s">
        <v>275</v>
      </c>
      <c r="K1" s="26" t="s">
        <v>276</v>
      </c>
      <c r="L1" s="26" t="s">
        <v>277</v>
      </c>
      <c r="M1" s="20" t="s">
        <v>48</v>
      </c>
      <c r="N1" s="29" t="s">
        <v>94</v>
      </c>
      <c r="O1" s="29" t="s">
        <v>49</v>
      </c>
      <c r="P1" s="26" t="s">
        <v>184</v>
      </c>
      <c r="Q1" s="20" t="s">
        <v>85</v>
      </c>
    </row>
    <row r="2" spans="1:17" ht="48">
      <c r="A2" s="20" t="s">
        <v>206</v>
      </c>
      <c r="B2" s="26" t="s">
        <v>136</v>
      </c>
      <c r="C2" s="26" t="s">
        <v>139</v>
      </c>
      <c r="D2" s="26" t="s">
        <v>143</v>
      </c>
      <c r="E2" s="26" t="s">
        <v>149</v>
      </c>
      <c r="F2" s="29" t="s">
        <v>218</v>
      </c>
      <c r="G2" s="26" t="s">
        <v>156</v>
      </c>
      <c r="H2" s="26" t="s">
        <v>160</v>
      </c>
      <c r="I2" s="20" t="s">
        <v>236</v>
      </c>
      <c r="J2" s="26" t="s">
        <v>172</v>
      </c>
      <c r="K2" s="26" t="s">
        <v>178</v>
      </c>
      <c r="L2" s="26" t="s">
        <v>180</v>
      </c>
      <c r="M2" s="20" t="s">
        <v>247</v>
      </c>
      <c r="N2" s="20" t="s">
        <v>250</v>
      </c>
      <c r="O2" s="29" t="s">
        <v>255</v>
      </c>
      <c r="P2" s="26" t="s">
        <v>185</v>
      </c>
      <c r="Q2" s="26" t="s">
        <v>264</v>
      </c>
    </row>
    <row r="3" spans="1:17" ht="48">
      <c r="A3" s="20" t="s">
        <v>207</v>
      </c>
      <c r="B3" s="26" t="s">
        <v>137</v>
      </c>
      <c r="C3" s="26" t="s">
        <v>140</v>
      </c>
      <c r="D3" s="26" t="s">
        <v>144</v>
      </c>
      <c r="E3" s="26" t="s">
        <v>150</v>
      </c>
      <c r="F3" s="36" t="s">
        <v>219</v>
      </c>
      <c r="G3" s="26" t="s">
        <v>157</v>
      </c>
      <c r="H3" s="26" t="s">
        <v>161</v>
      </c>
      <c r="I3" s="26" t="s">
        <v>165</v>
      </c>
      <c r="J3" s="26" t="s">
        <v>173</v>
      </c>
      <c r="K3" s="26" t="s">
        <v>179</v>
      </c>
      <c r="L3" s="20" t="s">
        <v>243</v>
      </c>
      <c r="M3" s="20" t="s">
        <v>248</v>
      </c>
      <c r="N3" s="29" t="s">
        <v>251</v>
      </c>
      <c r="O3" s="29" t="s">
        <v>256</v>
      </c>
      <c r="P3" s="26" t="s">
        <v>186</v>
      </c>
      <c r="Q3" s="26" t="s">
        <v>265</v>
      </c>
    </row>
    <row r="4" spans="1:17" ht="50.25">
      <c r="A4" s="20" t="s">
        <v>213</v>
      </c>
      <c r="B4" s="26" t="s">
        <v>215</v>
      </c>
      <c r="C4" s="26" t="s">
        <v>141</v>
      </c>
      <c r="D4" s="26" t="s">
        <v>145</v>
      </c>
      <c r="E4" s="26" t="s">
        <v>151</v>
      </c>
      <c r="F4" s="37" t="s">
        <v>220</v>
      </c>
      <c r="G4" s="26" t="s">
        <v>158</v>
      </c>
      <c r="H4" s="26" t="s">
        <v>162</v>
      </c>
      <c r="I4" s="26" t="s">
        <v>166</v>
      </c>
      <c r="J4" s="20" t="s">
        <v>239</v>
      </c>
      <c r="L4" s="26" t="s">
        <v>244</v>
      </c>
      <c r="M4" s="20" t="s">
        <v>249</v>
      </c>
      <c r="N4" s="29" t="s">
        <v>252</v>
      </c>
      <c r="O4" s="29" t="s">
        <v>209</v>
      </c>
      <c r="P4" s="26" t="s">
        <v>187</v>
      </c>
      <c r="Q4" s="26" t="s">
        <v>266</v>
      </c>
    </row>
    <row r="5" spans="1:17" ht="48">
      <c r="A5" s="20" t="s">
        <v>214</v>
      </c>
      <c r="B5" s="26" t="s">
        <v>216</v>
      </c>
      <c r="D5" s="26" t="s">
        <v>146</v>
      </c>
      <c r="E5" s="26" t="s">
        <v>152</v>
      </c>
      <c r="F5" s="36" t="s">
        <v>221</v>
      </c>
      <c r="H5" s="26" t="s">
        <v>163</v>
      </c>
      <c r="I5" s="26" t="s">
        <v>167</v>
      </c>
      <c r="J5" s="26" t="s">
        <v>174</v>
      </c>
      <c r="L5" s="26" t="s">
        <v>245</v>
      </c>
      <c r="N5" s="29" t="s">
        <v>253</v>
      </c>
      <c r="O5" s="29" t="s">
        <v>257</v>
      </c>
      <c r="P5" s="26" t="s">
        <v>188</v>
      </c>
      <c r="Q5" s="26" t="s">
        <v>267</v>
      </c>
    </row>
    <row r="6" spans="1:17" ht="48.75">
      <c r="A6" s="26" t="s">
        <v>134</v>
      </c>
      <c r="B6" s="26" t="s">
        <v>41</v>
      </c>
      <c r="D6" s="26" t="s">
        <v>147</v>
      </c>
      <c r="E6" s="26" t="s">
        <v>217</v>
      </c>
      <c r="F6" s="37" t="s">
        <v>222</v>
      </c>
      <c r="H6" s="26" t="s">
        <v>164</v>
      </c>
      <c r="I6" s="26" t="s">
        <v>237</v>
      </c>
      <c r="J6" s="26" t="s">
        <v>175</v>
      </c>
      <c r="L6" s="26" t="s">
        <v>183</v>
      </c>
      <c r="N6" s="29" t="s">
        <v>254</v>
      </c>
      <c r="O6" s="29" t="s">
        <v>258</v>
      </c>
      <c r="P6" s="26" t="s">
        <v>189</v>
      </c>
      <c r="Q6" s="27" t="s">
        <v>268</v>
      </c>
    </row>
    <row r="7" spans="1:17" ht="57.75">
      <c r="A7" s="26" t="s">
        <v>135</v>
      </c>
      <c r="B7" s="26" t="s">
        <v>42</v>
      </c>
      <c r="E7" s="26" t="s">
        <v>217</v>
      </c>
      <c r="F7" s="37" t="s">
        <v>223</v>
      </c>
      <c r="I7" s="26" t="s">
        <v>165</v>
      </c>
      <c r="J7" s="26" t="s">
        <v>176</v>
      </c>
      <c r="L7" s="26" t="s">
        <v>246</v>
      </c>
      <c r="O7" s="29" t="s">
        <v>259</v>
      </c>
      <c r="P7" s="26" t="s">
        <v>190</v>
      </c>
      <c r="Q7" s="26" t="s">
        <v>269</v>
      </c>
    </row>
    <row r="8" spans="1:17" ht="49.5">
      <c r="B8" s="26" t="s">
        <v>138</v>
      </c>
      <c r="E8" s="26" t="s">
        <v>153</v>
      </c>
      <c r="F8" s="37" t="s">
        <v>224</v>
      </c>
      <c r="I8" s="26" t="s">
        <v>168</v>
      </c>
      <c r="J8" s="26" t="s">
        <v>177</v>
      </c>
      <c r="P8" s="26" t="s">
        <v>191</v>
      </c>
      <c r="Q8" s="27" t="s">
        <v>270</v>
      </c>
    </row>
    <row r="9" spans="1:17" ht="61.5">
      <c r="E9" s="26" t="s">
        <v>154</v>
      </c>
      <c r="F9" s="37" t="s">
        <v>225</v>
      </c>
      <c r="I9" s="26" t="s">
        <v>238</v>
      </c>
      <c r="J9" s="26" t="s">
        <v>240</v>
      </c>
      <c r="P9" s="26" t="s">
        <v>192</v>
      </c>
      <c r="Q9" s="26" t="s">
        <v>271</v>
      </c>
    </row>
    <row r="10" spans="1:17" ht="48">
      <c r="E10" s="26" t="s">
        <v>155</v>
      </c>
      <c r="F10" s="37" t="s">
        <v>226</v>
      </c>
      <c r="I10" s="26" t="s">
        <v>169</v>
      </c>
      <c r="J10" s="26" t="s">
        <v>241</v>
      </c>
      <c r="P10" s="26" t="s">
        <v>193</v>
      </c>
      <c r="Q10" s="26" t="s">
        <v>272</v>
      </c>
    </row>
    <row r="11" spans="1:17" ht="36">
      <c r="F11" s="37" t="s">
        <v>227</v>
      </c>
      <c r="I11" s="20" t="s">
        <v>278</v>
      </c>
      <c r="J11" s="20" t="s">
        <v>242</v>
      </c>
      <c r="P11" s="26" t="s">
        <v>194</v>
      </c>
    </row>
    <row r="12" spans="1:17" ht="24.75">
      <c r="F12" s="37" t="s">
        <v>228</v>
      </c>
      <c r="I12" s="20" t="s">
        <v>102</v>
      </c>
      <c r="P12" s="26" t="s">
        <v>195</v>
      </c>
    </row>
    <row r="13" spans="1:17" ht="36">
      <c r="F13" s="37" t="s">
        <v>229</v>
      </c>
      <c r="I13" s="26" t="s">
        <v>170</v>
      </c>
      <c r="P13" s="26" t="s">
        <v>196</v>
      </c>
    </row>
    <row r="14" spans="1:17" ht="36">
      <c r="F14" s="37" t="s">
        <v>230</v>
      </c>
      <c r="I14" s="20" t="s">
        <v>278</v>
      </c>
      <c r="P14" s="26" t="s">
        <v>197</v>
      </c>
    </row>
    <row r="15" spans="1:17" ht="36">
      <c r="F15" s="37" t="s">
        <v>231</v>
      </c>
      <c r="I15" s="20" t="s">
        <v>102</v>
      </c>
      <c r="P15" s="26" t="s">
        <v>198</v>
      </c>
    </row>
    <row r="16" spans="1:17" ht="24.75">
      <c r="F16" s="37" t="s">
        <v>232</v>
      </c>
      <c r="I16" s="20" t="s">
        <v>279</v>
      </c>
      <c r="P16" s="26" t="s">
        <v>199</v>
      </c>
    </row>
    <row r="17" spans="6:16" ht="36">
      <c r="F17" s="37" t="s">
        <v>233</v>
      </c>
      <c r="I17" s="26" t="s">
        <v>171</v>
      </c>
      <c r="P17" s="26" t="s">
        <v>200</v>
      </c>
    </row>
    <row r="18" spans="6:16" ht="36">
      <c r="F18" s="37" t="s">
        <v>234</v>
      </c>
      <c r="P18" s="26" t="s">
        <v>201</v>
      </c>
    </row>
    <row r="19" spans="6:16" ht="48">
      <c r="F19" s="36" t="s">
        <v>208</v>
      </c>
      <c r="P19" s="26" t="s">
        <v>202</v>
      </c>
    </row>
    <row r="20" spans="6:16" ht="36">
      <c r="F20" s="37" t="s">
        <v>235</v>
      </c>
      <c r="P20" s="26" t="s">
        <v>203</v>
      </c>
    </row>
    <row r="21" spans="6:16" ht="24">
      <c r="F21" s="38"/>
      <c r="P21" s="20" t="s">
        <v>280</v>
      </c>
    </row>
    <row r="22" spans="6:16" ht="24">
      <c r="F22" s="38"/>
      <c r="P22" s="26" t="s">
        <v>260</v>
      </c>
    </row>
    <row r="23" spans="6:16" ht="24">
      <c r="F23" s="38"/>
      <c r="P23" s="20" t="s">
        <v>281</v>
      </c>
    </row>
    <row r="24" spans="6:16" ht="24">
      <c r="F24" s="38"/>
      <c r="P24" s="20" t="s">
        <v>281</v>
      </c>
    </row>
    <row r="25" spans="6:16" ht="24">
      <c r="F25" s="38"/>
      <c r="P25" s="26" t="s">
        <v>261</v>
      </c>
    </row>
    <row r="26" spans="6:16" ht="24">
      <c r="F26" s="38"/>
      <c r="P26" s="26" t="s">
        <v>262</v>
      </c>
    </row>
    <row r="27" spans="6:16" ht="24">
      <c r="F27" s="38"/>
      <c r="P27" s="29" t="s">
        <v>263</v>
      </c>
    </row>
    <row r="28" spans="6:16" ht="24">
      <c r="F28" s="38"/>
      <c r="P28" s="29" t="s">
        <v>59</v>
      </c>
    </row>
  </sheetData>
  <sheetProtection password="BD39" sheet="1"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Sheet2</vt:lpstr>
      <vt:lpstr>实训总表</vt:lpstr>
      <vt:lpstr>实训总表 (打印)</vt:lpstr>
      <vt:lpstr>统计表</vt:lpstr>
      <vt:lpstr>实训区概况表</vt:lpstr>
      <vt:lpstr>实训计划调整表</vt:lpstr>
      <vt:lpstr>Sheet1</vt:lpstr>
      <vt:lpstr>'实训总表 (打印)'!Print_Titles</vt:lpstr>
    </vt:vector>
  </TitlesOfParts>
  <Company>常州机电职业技术学院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夏春风</dc:creator>
  <cp:lastModifiedBy>xu</cp:lastModifiedBy>
  <cp:lastPrinted>2023-06-19T05:29:19Z</cp:lastPrinted>
  <dcterms:created xsi:type="dcterms:W3CDTF">2004-11-04T05:41:00Z</dcterms:created>
  <dcterms:modified xsi:type="dcterms:W3CDTF">2023-06-19T05:48:26Z</dcterms:modified>
</cp:coreProperties>
</file>